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D:\May\5.7.2021\"/>
    </mc:Choice>
  </mc:AlternateContent>
  <xr:revisionPtr revIDLastSave="0" documentId="13_ncr:1_{8DB12A15-2CE5-497A-B5EF-CA46DE4E792A}" xr6:coauthVersionLast="46" xr6:coauthVersionMax="46" xr10:uidLastSave="{00000000-0000-0000-0000-000000000000}"/>
  <bookViews>
    <workbookView xWindow="-120" yWindow="-120" windowWidth="20730" windowHeight="11160" tabRatio="700" activeTab="3" xr2:uid="{00000000-000D-0000-FFFF-FFFF00000000}"/>
  </bookViews>
  <sheets>
    <sheet name="Administration Costs Chart" sheetId="10" r:id="rId1"/>
    <sheet name="Expenses" sheetId="6" r:id="rId2"/>
    <sheet name="Contracts" sheetId="8" r:id="rId3"/>
    <sheet name="County Partnership" sheetId="9" r:id="rId4"/>
  </sheets>
  <definedNames>
    <definedName name="_xlcn.WorksheetConnection_CountyPartnershipA4B8" hidden="1">'County Partnership'!$A$4:$B$8</definedName>
  </definedNames>
  <calcPr calcId="181029"/>
  <webPublishing codePage="1252"/>
  <extLst>
    <ext xmlns:x15="http://schemas.microsoft.com/office/spreadsheetml/2010/11/main" uri="{FCE2AD5D-F65C-4FA6-A056-5C36A1767C68}">
      <x15:dataModel>
        <x15:modelTables>
          <x15:modelTable id="Range" name="Range" connection="WorksheetConnection_County Partnership!$A$4:$B$8"/>
        </x15:modelTables>
      </x15:dataModel>
    </ext>
  </extLst>
</workbook>
</file>

<file path=xl/calcChain.xml><?xml version="1.0" encoding="utf-8"?>
<calcChain xmlns="http://schemas.openxmlformats.org/spreadsheetml/2006/main">
  <c r="C6" i="8" l="1"/>
  <c r="C7" i="8"/>
  <c r="C5" i="8"/>
  <c r="D35" i="6"/>
  <c r="E35" i="6" s="1"/>
  <c r="F35" i="6" s="1"/>
  <c r="C35" i="6"/>
  <c r="G6" i="6"/>
  <c r="G7" i="6"/>
  <c r="G8" i="6"/>
  <c r="G9" i="6"/>
  <c r="G5" i="6"/>
  <c r="C10" i="6"/>
  <c r="D10" i="6"/>
  <c r="E10" i="6"/>
  <c r="F10" i="6"/>
  <c r="B10" i="6"/>
  <c r="F6" i="6"/>
  <c r="F7" i="6"/>
  <c r="F8" i="6"/>
  <c r="F9" i="6"/>
  <c r="F5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C2CA829-37F2-47D2-9E6F-6B0558D99452}" keepAlive="1" name="ThisWorkbookDataModel" description="Data Model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BD1E01C9-9318-4486-9063-EA2CA2854E45}" name="WorksheetConnection_County Partnership!$A$4:$B$8" type="102" refreshedVersion="7" minRefreshableVersion="5">
    <extLst>
      <ext xmlns:x15="http://schemas.microsoft.com/office/spreadsheetml/2010/11/main" uri="{DE250136-89BD-433C-8126-D09CA5730AF9}">
        <x15:connection id="Range">
          <x15:rangePr sourceName="_xlcn.WorksheetConnection_CountyPartnershipA4B8"/>
        </x15:connection>
      </ext>
    </extLst>
  </connection>
</connections>
</file>

<file path=xl/sharedStrings.xml><?xml version="1.0" encoding="utf-8"?>
<sst xmlns="http://schemas.openxmlformats.org/spreadsheetml/2006/main" count="35" uniqueCount="34">
  <si>
    <t>Quarter 1</t>
  </si>
  <si>
    <t>Quarter 2</t>
  </si>
  <si>
    <t>Quarter 3</t>
  </si>
  <si>
    <t>Quarter 4</t>
  </si>
  <si>
    <t>Percent of Total</t>
  </si>
  <si>
    <t>Annual Total</t>
  </si>
  <si>
    <t>Forecasted Increase</t>
  </si>
  <si>
    <t>Year</t>
  </si>
  <si>
    <t>Totals by Quarter</t>
  </si>
  <si>
    <t>Projected Expenses</t>
  </si>
  <si>
    <t>Expenses 5-Year Forecast</t>
  </si>
  <si>
    <t>City of Orange Blossom Beach</t>
  </si>
  <si>
    <t>Summary of Annual Administration Expenses by Department</t>
  </si>
  <si>
    <t>City Manager</t>
  </si>
  <si>
    <t>Community Services</t>
  </si>
  <si>
    <t>Public Works</t>
  </si>
  <si>
    <t>Finance</t>
  </si>
  <si>
    <t>Fire and Safety</t>
  </si>
  <si>
    <t>Quarter 1 Contracts</t>
  </si>
  <si>
    <t>Contract Stage</t>
  </si>
  <si>
    <t>Total</t>
  </si>
  <si>
    <t>Bids Submitted</t>
  </si>
  <si>
    <t>Bids Eligible</t>
  </si>
  <si>
    <t>Contracts Accepted</t>
  </si>
  <si>
    <t xml:space="preserve">Water and Power Department </t>
  </si>
  <si>
    <t>City/County Partnership Analysis</t>
  </si>
  <si>
    <t>County</t>
  </si>
  <si>
    <t>Number of
Partnered Cities</t>
  </si>
  <si>
    <t>Kern</t>
  </si>
  <si>
    <t>San Benito</t>
  </si>
  <si>
    <t>Humboldt</t>
  </si>
  <si>
    <t>San Mateo</t>
  </si>
  <si>
    <t>San Bernardino</t>
  </si>
  <si>
    <t>Space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</si>
</sst>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%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0"/>
      <name val="Calibri Light"/>
      <family val="2"/>
      <scheme val="major"/>
    </font>
    <font>
      <b/>
      <sz val="15"/>
      <color theme="0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6"/>
      <color theme="0"/>
      <name val="Calibri Light"/>
      <family val="2"/>
      <scheme val="major"/>
    </font>
    <font>
      <sz val="18"/>
      <color theme="3"/>
      <name val="Calibri Light"/>
      <family val="2"/>
      <scheme val="major"/>
    </font>
    <font>
      <sz val="14"/>
      <color theme="3"/>
      <name val="Calibri Light"/>
      <family val="2"/>
      <scheme val="major"/>
    </font>
    <font>
      <b/>
      <sz val="12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38">
    <xf numFmtId="0" fontId="0" fillId="0" borderId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3" applyNumberFormat="0" applyFill="0" applyAlignment="0" applyProtection="0"/>
    <xf numFmtId="0" fontId="2" fillId="0" borderId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6" fillId="0" borderId="2" applyNumberFormat="0" applyFill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3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6" fillId="0" borderId="2" applyNumberFormat="0" applyFill="0" applyAlignment="0" applyProtection="0"/>
    <xf numFmtId="9" fontId="2" fillId="0" borderId="0" applyFont="0" applyFill="0" applyBorder="0" applyAlignment="0" applyProtection="0"/>
    <xf numFmtId="0" fontId="6" fillId="0" borderId="2" applyNumberFormat="0" applyFill="0" applyAlignment="0" applyProtection="0"/>
    <xf numFmtId="0" fontId="6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6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2" fillId="0" borderId="0"/>
    <xf numFmtId="0" fontId="6" fillId="0" borderId="2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5">
    <xf numFmtId="0" fontId="0" fillId="0" borderId="0" xfId="0"/>
    <xf numFmtId="165" fontId="0" fillId="0" borderId="0" xfId="4" applyNumberFormat="1" applyFont="1"/>
    <xf numFmtId="165" fontId="1" fillId="0" borderId="3" xfId="5" applyNumberFormat="1"/>
    <xf numFmtId="0" fontId="3" fillId="0" borderId="0" xfId="6" applyFont="1"/>
    <xf numFmtId="0" fontId="3" fillId="3" borderId="0" xfId="6" applyFont="1" applyFill="1"/>
    <xf numFmtId="166" fontId="3" fillId="3" borderId="0" xfId="6" applyNumberFormat="1" applyFont="1" applyFill="1"/>
    <xf numFmtId="0" fontId="7" fillId="0" borderId="2" xfId="2" applyFont="1" applyAlignment="1">
      <alignment horizontal="center"/>
    </xf>
    <xf numFmtId="0" fontId="6" fillId="0" borderId="2" xfId="2" applyAlignment="1">
      <alignment horizontal="center" vertical="center" wrapText="1"/>
    </xf>
    <xf numFmtId="0" fontId="7" fillId="0" borderId="0" xfId="8" applyFont="1"/>
    <xf numFmtId="0" fontId="6" fillId="0" borderId="2" xfId="2" applyAlignment="1">
      <alignment horizontal="center" vertical="center" wrapText="1"/>
    </xf>
    <xf numFmtId="0" fontId="6" fillId="0" borderId="2" xfId="2" applyAlignment="1">
      <alignment horizontal="center" wrapText="1"/>
    </xf>
    <xf numFmtId="0" fontId="2" fillId="0" borderId="0" xfId="33"/>
    <xf numFmtId="0" fontId="6" fillId="0" borderId="2" xfId="34" applyAlignment="1">
      <alignment horizontal="center"/>
    </xf>
    <xf numFmtId="164" fontId="0" fillId="0" borderId="0" xfId="35" applyNumberFormat="1" applyFont="1"/>
    <xf numFmtId="164" fontId="0" fillId="0" borderId="0" xfId="36" applyNumberFormat="1" applyFont="1"/>
    <xf numFmtId="9" fontId="0" fillId="0" borderId="0" xfId="37" applyFont="1" applyAlignment="1">
      <alignment horizontal="center"/>
    </xf>
    <xf numFmtId="165" fontId="0" fillId="0" borderId="0" xfId="0" applyNumberFormat="1"/>
    <xf numFmtId="44" fontId="0" fillId="0" borderId="0" xfId="0" applyNumberFormat="1"/>
    <xf numFmtId="0" fontId="9" fillId="2" borderId="0" xfId="1" applyFont="1" applyFill="1" applyBorder="1" applyAlignment="1">
      <alignment horizontal="center"/>
    </xf>
    <xf numFmtId="0" fontId="9" fillId="2" borderId="1" xfId="1" applyFont="1" applyFill="1" applyAlignment="1">
      <alignment horizontal="center"/>
    </xf>
    <xf numFmtId="0" fontId="8" fillId="2" borderId="0" xfId="9" applyFont="1" applyFill="1" applyAlignment="1">
      <alignment horizontal="center"/>
    </xf>
    <xf numFmtId="0" fontId="12" fillId="2" borderId="0" xfId="9" applyFont="1" applyFill="1" applyAlignment="1">
      <alignment horizontal="center"/>
    </xf>
    <xf numFmtId="0" fontId="11" fillId="2" borderId="4" xfId="10" applyFont="1" applyFill="1" applyAlignment="1">
      <alignment horizontal="center"/>
    </xf>
    <xf numFmtId="0" fontId="14" fillId="0" borderId="0" xfId="11" applyFont="1" applyAlignment="1">
      <alignment horizontal="center"/>
    </xf>
    <xf numFmtId="0" fontId="15" fillId="0" borderId="1" xfId="1" applyFont="1" applyAlignment="1">
      <alignment horizontal="center"/>
    </xf>
  </cellXfs>
  <cellStyles count="38">
    <cellStyle name="+DzimR+RZZpI870ga9CdLVW707hjCgYjW5aJ6o0GDVA=-~pGE/U1CUynww981X0mwFdg==" xfId="34" xr:uid="{00000000-0005-0000-0000-000022000000}"/>
    <cellStyle name="1BMxn+kmQKILRpn0xpa6eF3j0HSwHqIFCq8Q3/FccJg=-~gNEZqlJdi6C4SsjD2CHwMw==" xfId="31" xr:uid="{00000000-0005-0000-0000-00001F000000}"/>
    <cellStyle name="28pbcrKbwltwTDxx04UfXXEJOaUQ+0zoSKRzdx8vUZ4=-~wzcrDsvp06lHvIw9mPM27A==" xfId="17" xr:uid="{00000000-0005-0000-0000-000013000000}"/>
    <cellStyle name="563kHOsb34symYv/s7xsDkv7Zg3K+tWZqPjUPivN5P8=-~tvIhdfS0932U9P1gKfWiew==" xfId="15" xr:uid="{00000000-0005-0000-0000-000011000000}"/>
    <cellStyle name="88OhFm0e9JRpVuBSZmkMRz7B2NotLH23cK9W064C/wA=-~HEg4K6P3HOvPevW39Rdllw==" xfId="16" xr:uid="{00000000-0005-0000-0000-000012000000}"/>
    <cellStyle name="9prlmVkd018LGO/AWyY1slCraOAWMrm+CYEm1lPATG4=-~VojDd7i/Pg3Y+NoKFvIrmA==" xfId="29" xr:uid="{00000000-0005-0000-0000-00001D000000}"/>
    <cellStyle name="aD/PnQszNc8OceSRArAnovlQceME28qgbHnEnp6TLwY=-~8eQRtjOK8vvr9X/+N+l8xQ==" xfId="35" xr:uid="{00000000-0005-0000-0000-000010000000}"/>
    <cellStyle name="Comma" xfId="36" builtinId="3"/>
    <cellStyle name="Custom Style 1" xfId="4" xr:uid="{00000000-0005-0000-0000-000011000000}"/>
    <cellStyle name="Custom Style 2" xfId="5" xr:uid="{00000000-0005-0000-0000-000012000000}"/>
    <cellStyle name="Custom Style 3" xfId="6" xr:uid="{00000000-0005-0000-0000-000013000000}"/>
    <cellStyle name="Custom Style 4" xfId="7" xr:uid="{00000000-0005-0000-0000-000017000000}"/>
    <cellStyle name="Custom Style 5" xfId="8" xr:uid="{00000000-0005-0000-0000-00001C000000}"/>
    <cellStyle name="Custom Style 6" xfId="9" xr:uid="{05213642-1EB1-4950-8CA3-F2B1C27FA5C9}"/>
    <cellStyle name="Custom Style 7" xfId="10" xr:uid="{75B6A564-FBE7-4309-BB69-FD8434D26C70}"/>
    <cellStyle name="Custom Style 8" xfId="3" xr:uid="{00000000-0005-0000-0000-000010000000}"/>
    <cellStyle name="enVftPwfiNs010g3nwQ+bzhTdcqJ4UTsZaDEHe9msnI=-~IKq6rs2QTHnyQjZpp0jJsw==" xfId="22" xr:uid="{00000000-0005-0000-0000-000016000000}"/>
    <cellStyle name="GHWuxQ0ODAuxmeUTGx1FaY0BcduODc0W6RFQY5qZkTU=-~zKe2s33DzABbLFobX6oEcg==" xfId="18" xr:uid="{00000000-0005-0000-0000-000013000000}"/>
    <cellStyle name="gm+5toXcxAixXHWRraBKqkks4qKddVTGMeGF9wENZ+Y=-~jlSJuT/bfp4coYAZKiqMDw==" xfId="13" xr:uid="{00000000-0005-0000-0000-00000D000000}"/>
    <cellStyle name="Heading 1" xfId="1" builtinId="16"/>
    <cellStyle name="Heading 3" xfId="2" builtinId="18"/>
    <cellStyle name="hoJ5igNJuCf7q1Nr1oA1szDZXTc6DSwNHvfWj2xbb0w=-~NP5xyF0yW1BiGVolFvnvKQ==" xfId="30" xr:uid="{83E058CA-8FF2-4338-8D28-6D7552B4AE2F}"/>
    <cellStyle name="I+S34rIkWt/O5luj3Ou34EstncHmMBxkPHkubQ4swg0=-~Bl2R4yyV4ounOpd6hP1zgA==" xfId="12" xr:uid="{00000000-0005-0000-0000-00000C000000}"/>
    <cellStyle name="J1vuF4PRv/IuCysN7yQlpjSyO08yKxjBqe1I38OUqxs=-~0/Fud2Bx3Z/jKm42ruYx7g==" xfId="33" xr:uid="{00000000-0005-0000-0000-000021000000}"/>
    <cellStyle name="JvZD0ZpX6bgicIRK8I7P3C0fs+TGx/dnzEJ4JtXVbkE=-~ETCM1KCNW/b6iZydAEr1BA==" xfId="27" xr:uid="{05213642-1EB1-4950-8CA3-F2B1C27FA5C9}"/>
    <cellStyle name="MTJE9uutmNmy6D9Tl8HRITLpvlz7sD4SMog+0V7W5PI=-~3y1gMM0rFlmpS5FtroC+fg==" xfId="28" xr:uid="{75B6A564-FBE7-4309-BB69-FD8434D26C70}"/>
    <cellStyle name="Normal" xfId="0" builtinId="0"/>
    <cellStyle name="Percent" xfId="37" builtinId="5"/>
    <cellStyle name="Qd5HFP2P71wzvFUlKtMo2avvnygqSva8YV3alTrauf4=-~IO6GEE/MIAwN7rJvC/YNYg==" xfId="24" xr:uid="{00000000-0005-0000-0000-000018000000}"/>
    <cellStyle name="qrbRusSi/GLXlZilrvWXgxBJ4PtBkch+7YGM9cXlHf0=-~iG6NGfrMJpfgEY4hQgzc5w==" xfId="21" xr:uid="{00000000-0005-0000-0000-000017000000}"/>
    <cellStyle name="R/wS1uETvQSjre0Byru+N2lSczb6Zsx/KSxt48sz2aQ=-~motZDJpV9q8U2u1SPLiFHg==" xfId="32" xr:uid="{00000000-0005-0000-0000-000020000000}"/>
    <cellStyle name="s3HcJdvdQrmPIurB1wNFbUKg9VVjZvxI4A7FQFbs24w=-~0o3BGvDi0zG92DpTTfp5JA==" xfId="25" xr:uid="{00000000-0005-0000-0000-000019000000}"/>
    <cellStyle name="tAI59ByfzzmJv/7uWStPxg8Nr2/80sPwCdAQCmY/u8w=-~H8yh8l+ZRSwfvpmytVWnYQ==" xfId="20" xr:uid="{00000000-0005-0000-0000-000014000000}"/>
    <cellStyle name="Title 2" xfId="11" xr:uid="{83E058CA-8FF2-4338-8D28-6D7552B4AE2F}"/>
    <cellStyle name="urY/wQwUTYniOF9VyLG7I9+CktGrXYEeTLDsrQfzeeQ=-~DS1bBr+LTUW+W8lpYTDgXg==" xfId="23" xr:uid="{00000000-0005-0000-0000-00001C000000}"/>
    <cellStyle name="wJuUbcMTdBdeIGwH1NHzYdCRnACt+4fJPzsdxwHBA3U=-~ul2qns59yMFKrxgpp0z4MQ==" xfId="19" xr:uid="{00000000-0005-0000-0000-000013000000}"/>
    <cellStyle name="WrOpxsZfty5Q4Yi8PAN8VbWx5Kdawd03pvRfkmvHReU=-~86ON4eAv+TzwtVXN6LFo7Q==" xfId="14" xr:uid="{00000000-0005-0000-0000-000010000000}"/>
    <cellStyle name="zTCMSjEfPn7xfUguu1a/gTiQQIoS2QMxbASkiA4QM+M=-~YRN+bbj4gK6Bda05NXI7Fw==" xfId="26" xr:uid="{05213642-1EB1-4950-8CA3-F2B1C27FA5C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cap="none" spc="0" baseline="0">
                <a:ln w="0"/>
                <a:solidFill>
                  <a:schemeClr val="accent1"/>
                </a:solidFill>
                <a:effectLst>
                  <a:outerShdw blurRad="38100" dist="25400" dir="5400000" algn="ctr" rotWithShape="0">
                    <a:srgbClr val="6E747A">
                      <a:alpha val="43000"/>
                    </a:srgb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2800" b="0" cap="none" spc="0">
                <a:ln w="0"/>
                <a:solidFill>
                  <a:schemeClr val="accent1"/>
                </a:solidFill>
                <a:effectLst>
                  <a:outerShdw blurRad="38100" dist="25400" dir="5400000" algn="ctr" rotWithShape="0">
                    <a:srgbClr val="6E747A">
                      <a:alpha val="43000"/>
                    </a:srgbClr>
                  </a:outerShdw>
                </a:effectLst>
              </a:rPr>
              <a:t>Summary of Administration Costs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cap="none" spc="0" baseline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14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 prstMaterial="metal">
              <a:bevelT w="635000" h="635000"/>
              <a:bevelB w="3251200" h="3251200"/>
            </a:sp3d>
          </c:spPr>
          <c:dPt>
            <c:idx val="0"/>
            <c:bubble3D val="0"/>
            <c:explosion val="1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 prstMaterial="metal">
                <a:bevelT w="635000" h="635000"/>
                <a:bevelB w="3251200" h="3251200"/>
              </a:sp3d>
            </c:spPr>
            <c:extLst>
              <c:ext xmlns:c16="http://schemas.microsoft.com/office/drawing/2014/chart" uri="{C3380CC4-5D6E-409C-BE32-E72D297353CC}">
                <c16:uniqueId val="{00000001-BD66-44B4-B811-B2939E5C28FB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 prstMaterial="metal">
                <a:bevelT w="635000" h="635000"/>
                <a:bevelB w="3251200" h="3251200"/>
              </a:sp3d>
            </c:spPr>
            <c:extLst>
              <c:ext xmlns:c16="http://schemas.microsoft.com/office/drawing/2014/chart" uri="{C3380CC4-5D6E-409C-BE32-E72D297353CC}">
                <c16:uniqueId val="{00000003-BD66-44B4-B811-B2939E5C28F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 prstMaterial="metal">
                <a:bevelT w="635000" h="635000"/>
                <a:bevelB w="3251200" h="3251200"/>
              </a:sp3d>
            </c:spPr>
            <c:extLst>
              <c:ext xmlns:c16="http://schemas.microsoft.com/office/drawing/2014/chart" uri="{C3380CC4-5D6E-409C-BE32-E72D297353CC}">
                <c16:uniqueId val="{00000005-BD66-44B4-B811-B2939E5C28FB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 prstMaterial="metal">
                <a:bevelT w="635000" h="635000"/>
                <a:bevelB w="3251200" h="3251200"/>
              </a:sp3d>
            </c:spPr>
            <c:extLst>
              <c:ext xmlns:c16="http://schemas.microsoft.com/office/drawing/2014/chart" uri="{C3380CC4-5D6E-409C-BE32-E72D297353CC}">
                <c16:uniqueId val="{00000007-BD66-44B4-B811-B2939E5C28FB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 prstMaterial="metal">
                <a:bevelT w="635000" h="635000"/>
                <a:bevelB w="3251200" h="3251200"/>
              </a:sp3d>
            </c:spPr>
            <c:extLst>
              <c:ext xmlns:c16="http://schemas.microsoft.com/office/drawing/2014/chart" uri="{C3380CC4-5D6E-409C-BE32-E72D297353CC}">
                <c16:uniqueId val="{00000009-BD66-44B4-B811-B2939E5C28F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1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Expenses!$A$5:$A$9</c:f>
              <c:strCache>
                <c:ptCount val="5"/>
                <c:pt idx="0">
                  <c:v>City Manager</c:v>
                </c:pt>
                <c:pt idx="1">
                  <c:v>Community Services</c:v>
                </c:pt>
                <c:pt idx="2">
                  <c:v>Public Works</c:v>
                </c:pt>
                <c:pt idx="3">
                  <c:v>Finance</c:v>
                </c:pt>
                <c:pt idx="4">
                  <c:v>Fire and Safety</c:v>
                </c:pt>
              </c:strCache>
            </c:strRef>
          </c:cat>
          <c:val>
            <c:numRef>
              <c:f>Expenses!$F$5:$F$9</c:f>
              <c:numCache>
                <c:formatCode>_(* #,##0_);_(* \(#,##0\);_(* "-"??_);_(@_)</c:formatCode>
                <c:ptCount val="5"/>
                <c:pt idx="0" formatCode="_(&quot;$&quot;* #,##0_);_(&quot;$&quot;* \(#,##0\);_(&quot;$&quot;* &quot;-&quot;??_);_(@_)">
                  <c:v>740222</c:v>
                </c:pt>
                <c:pt idx="1">
                  <c:v>635797</c:v>
                </c:pt>
                <c:pt idx="2">
                  <c:v>1631961</c:v>
                </c:pt>
                <c:pt idx="3">
                  <c:v>463207</c:v>
                </c:pt>
                <c:pt idx="4">
                  <c:v>904067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D66-44B4-B811-B2939E5C28FB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  <a:tileRect/>
    </a:gradFill>
    <a:ln w="63500" cap="flat" cmpd="sng" algn="ctr">
      <a:solidFill>
        <a:schemeClr val="accent4"/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 Administration Expenses by Quarter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Expenses!$B$4:$E$4</c:f>
              <c:strCache>
                <c:ptCount val="4"/>
                <c:pt idx="0">
                  <c:v>Quarter 1</c:v>
                </c:pt>
                <c:pt idx="1">
                  <c:v>Quarter 2</c:v>
                </c:pt>
                <c:pt idx="2">
                  <c:v>Quarter 3</c:v>
                </c:pt>
                <c:pt idx="3">
                  <c:v>Quarter 4</c:v>
                </c:pt>
              </c:strCache>
            </c:strRef>
          </c:cat>
          <c:val>
            <c:numRef>
              <c:f>Expenses!$B$10:$E$10</c:f>
              <c:numCache>
                <c:formatCode>_("$"* #,##0_);_("$"* \(#,##0\);_("$"* "-"??_);_(@_)</c:formatCode>
                <c:ptCount val="4"/>
                <c:pt idx="0">
                  <c:v>1096704</c:v>
                </c:pt>
                <c:pt idx="1">
                  <c:v>1087369</c:v>
                </c:pt>
                <c:pt idx="2">
                  <c:v>1090988</c:v>
                </c:pt>
                <c:pt idx="3">
                  <c:v>1100193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92-41B7-8D57-EDE378C6D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1375840"/>
        <c:axId val="1541360032"/>
      </c:lineChart>
      <c:catAx>
        <c:axId val="154137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360032"/>
        <c:crosses val="autoZero"/>
        <c:auto val="1"/>
        <c:lblAlgn val="ctr"/>
        <c:lblOffset val="100"/>
        <c:noMultiLvlLbl val="0"/>
      </c:catAx>
      <c:valAx>
        <c:axId val="1541360032"/>
        <c:scaling>
          <c:orientation val="minMax"/>
          <c:min val="108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375840"/>
        <c:crosses val="autoZero"/>
        <c:crossBetween val="between"/>
        <c:majorUnit val="10000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accent3">
            <a:lumMod val="5000"/>
            <a:lumOff val="95000"/>
          </a:schemeClr>
        </a:gs>
        <a:gs pos="74000">
          <a:schemeClr val="accent3">
            <a:lumMod val="45000"/>
            <a:lumOff val="55000"/>
          </a:schemeClr>
        </a:gs>
        <a:gs pos="83000">
          <a:schemeClr val="accent3">
            <a:lumMod val="45000"/>
            <a:lumOff val="55000"/>
          </a:schemeClr>
        </a:gs>
        <a:gs pos="100000">
          <a:schemeClr val="accent3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Contract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1"/>
          <c:order val="0"/>
          <c:tx>
            <c:strRef>
              <c:f>Contracts!$C$4</c:f>
              <c:strCache>
                <c:ptCount val="1"/>
                <c:pt idx="0">
                  <c:v>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Contracts!$A$5:$A$7</c:f>
              <c:strCache>
                <c:ptCount val="3"/>
                <c:pt idx="0">
                  <c:v>Bids Submitted</c:v>
                </c:pt>
                <c:pt idx="1">
                  <c:v>Bids Eligible</c:v>
                </c:pt>
                <c:pt idx="2">
                  <c:v>Contracts Accepted</c:v>
                </c:pt>
              </c:strCache>
            </c:strRef>
          </c:cat>
          <c:val>
            <c:numRef>
              <c:f>Contracts!$C$5:$C$7</c:f>
              <c:numCache>
                <c:formatCode>General</c:formatCode>
                <c:ptCount val="3"/>
                <c:pt idx="0">
                  <c:v>0</c:v>
                </c:pt>
                <c:pt idx="1">
                  <c:v>11.5</c:v>
                </c:pt>
                <c:pt idx="2">
                  <c:v>22.5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87-4EE4-865C-F6A243B76081}"/>
            </c:ext>
          </c:extLst>
        </c:ser>
        <c:ser>
          <c:idx val="0"/>
          <c:order val="1"/>
          <c:tx>
            <c:strRef>
              <c:f>Contracts!$B$4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Contracts!$A$5:$A$7</c:f>
              <c:strCache>
                <c:ptCount val="3"/>
                <c:pt idx="0">
                  <c:v>Bids Submitted</c:v>
                </c:pt>
                <c:pt idx="1">
                  <c:v>Bids Eligible</c:v>
                </c:pt>
                <c:pt idx="2">
                  <c:v>Contracts Accepted</c:v>
                </c:pt>
              </c:strCache>
            </c:strRef>
          </c:cat>
          <c:val>
            <c:numRef>
              <c:f>Contracts!$B$5:$B$7</c:f>
              <c:numCache>
                <c:formatCode>General</c:formatCode>
                <c:ptCount val="3"/>
                <c:pt idx="0">
                  <c:v>75</c:v>
                </c:pt>
                <c:pt idx="1">
                  <c:v>52</c:v>
                </c:pt>
                <c:pt idx="2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87-4EE4-865C-F6A243B76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3998736"/>
        <c:axId val="203999152"/>
      </c:barChart>
      <c:catAx>
        <c:axId val="2039987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999152"/>
        <c:crosses val="autoZero"/>
        <c:auto val="1"/>
        <c:lblAlgn val="ctr"/>
        <c:lblOffset val="100"/>
        <c:noMultiLvlLbl val="0"/>
      </c:catAx>
      <c:valAx>
        <c:axId val="2039991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998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2DEF54-DFF2-4CA2-B819-C2052E91DCE1}">
  <sheetPr/>
  <sheetViews>
    <sheetView zoomScale="71" workbookViewId="0" zoomToFit="1"/>
  </sheetViews>
  <pageMargins left="0.7" right="0.7" top="0.75" bottom="0.75" header="0.3" footer="0.3"/>
  <pageSetup orientation="landscape" r:id="rId1"/>
  <headerFooter>
    <oddFooter>&amp;L&amp;F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2993" cy="627845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8B3924-03CD-4693-8908-450F759AB6C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</xdr:colOff>
      <xdr:row>11</xdr:row>
      <xdr:rowOff>61912</xdr:rowOff>
    </xdr:from>
    <xdr:to>
      <xdr:col>6</xdr:col>
      <xdr:colOff>0</xdr:colOff>
      <xdr:row>27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5F9536-DCFA-4D0A-9394-200FCE8745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</xdr:colOff>
      <xdr:row>0</xdr:row>
      <xdr:rowOff>23812</xdr:rowOff>
    </xdr:from>
    <xdr:to>
      <xdr:col>9</xdr:col>
      <xdr:colOff>52387</xdr:colOff>
      <xdr:row>8</xdr:row>
      <xdr:rowOff>4762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2C84E5C-9F8F-4590-95EB-EF7A03CEA7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39997558519241921"/>
    <pageSetUpPr fitToPage="1"/>
  </sheetPr>
  <dimension ref="A1:G39"/>
  <sheetViews>
    <sheetView topLeftCell="A10" zoomScaleNormal="100" workbookViewId="0">
      <selection activeCell="C35" sqref="C35:F35"/>
    </sheetView>
  </sheetViews>
  <sheetFormatPr defaultRowHeight="15" x14ac:dyDescent="0.25"/>
  <cols>
    <col min="1" max="1" width="27.42578125" customWidth="1"/>
    <col min="2" max="5" width="14.28515625" customWidth="1"/>
    <col min="6" max="6" width="14.85546875" customWidth="1"/>
    <col min="9" max="9" width="22.5703125" bestFit="1" customWidth="1"/>
  </cols>
  <sheetData>
    <row r="1" spans="1:7" ht="23.25" x14ac:dyDescent="0.35">
      <c r="A1" s="20" t="s">
        <v>11</v>
      </c>
      <c r="B1" s="20"/>
      <c r="C1" s="20"/>
      <c r="D1" s="20"/>
      <c r="E1" s="20"/>
      <c r="F1" s="20"/>
      <c r="G1" s="20"/>
    </row>
    <row r="2" spans="1:7" ht="20.25" thickBot="1" x14ac:dyDescent="0.35">
      <c r="A2" s="19" t="s">
        <v>12</v>
      </c>
      <c r="B2" s="19"/>
      <c r="C2" s="19"/>
      <c r="D2" s="19"/>
      <c r="E2" s="19"/>
      <c r="F2" s="19"/>
      <c r="G2" s="19"/>
    </row>
    <row r="3" spans="1:7" ht="15.75" thickTop="1" x14ac:dyDescent="0.25"/>
    <row r="4" spans="1:7" ht="30.75" thickBot="1" x14ac:dyDescent="0.3">
      <c r="B4" s="7" t="s">
        <v>0</v>
      </c>
      <c r="C4" s="7" t="s">
        <v>1</v>
      </c>
      <c r="D4" s="7" t="s">
        <v>2</v>
      </c>
      <c r="E4" s="7" t="s">
        <v>3</v>
      </c>
      <c r="F4" s="7" t="s">
        <v>5</v>
      </c>
      <c r="G4" s="7" t="s">
        <v>4</v>
      </c>
    </row>
    <row r="5" spans="1:7" x14ac:dyDescent="0.25">
      <c r="A5" s="8" t="s">
        <v>13</v>
      </c>
      <c r="B5" s="1">
        <v>188632</v>
      </c>
      <c r="C5" s="1">
        <v>185492</v>
      </c>
      <c r="D5" s="1">
        <v>181365</v>
      </c>
      <c r="E5" s="1">
        <v>184733</v>
      </c>
      <c r="F5" s="1">
        <f>+SUM(B5:E5)</f>
        <v>740222</v>
      </c>
      <c r="G5" s="15">
        <f>+$F5/$F$10</f>
        <v>0.16918377767325052</v>
      </c>
    </row>
    <row r="6" spans="1:7" x14ac:dyDescent="0.25">
      <c r="A6" s="8" t="s">
        <v>14</v>
      </c>
      <c r="B6" s="13">
        <v>154025</v>
      </c>
      <c r="C6" s="13">
        <v>158964</v>
      </c>
      <c r="D6" s="13">
        <v>162475</v>
      </c>
      <c r="E6" s="13">
        <v>160333</v>
      </c>
      <c r="F6" s="14">
        <f t="shared" ref="F6:F9" si="0">+SUM(B6:E6)</f>
        <v>635797</v>
      </c>
      <c r="G6" s="15">
        <f t="shared" ref="G6:G9" si="1">+$F6/$F$10</f>
        <v>0.14531659190529281</v>
      </c>
    </row>
    <row r="7" spans="1:7" x14ac:dyDescent="0.25">
      <c r="A7" s="8" t="s">
        <v>15</v>
      </c>
      <c r="B7" s="13">
        <v>405421</v>
      </c>
      <c r="C7" s="13">
        <v>408675</v>
      </c>
      <c r="D7" s="13">
        <v>403442</v>
      </c>
      <c r="E7" s="13">
        <v>414423</v>
      </c>
      <c r="F7" s="14">
        <f t="shared" si="0"/>
        <v>1631961</v>
      </c>
      <c r="G7" s="15">
        <f t="shared" si="1"/>
        <v>0.37299800194457283</v>
      </c>
    </row>
    <row r="8" spans="1:7" x14ac:dyDescent="0.25">
      <c r="A8" s="8" t="s">
        <v>16</v>
      </c>
      <c r="B8" s="13">
        <v>121500</v>
      </c>
      <c r="C8" s="13">
        <v>109362</v>
      </c>
      <c r="D8" s="13">
        <v>115468</v>
      </c>
      <c r="E8" s="13">
        <v>116877</v>
      </c>
      <c r="F8" s="14">
        <f t="shared" si="0"/>
        <v>463207</v>
      </c>
      <c r="G8" s="15">
        <f t="shared" si="1"/>
        <v>0.10586973921971159</v>
      </c>
    </row>
    <row r="9" spans="1:7" x14ac:dyDescent="0.25">
      <c r="A9" s="8" t="s">
        <v>17</v>
      </c>
      <c r="B9" s="13">
        <v>227126</v>
      </c>
      <c r="C9" s="13">
        <v>224876</v>
      </c>
      <c r="D9" s="13">
        <v>228238</v>
      </c>
      <c r="E9" s="13">
        <v>223827</v>
      </c>
      <c r="F9" s="14">
        <f t="shared" si="0"/>
        <v>904067</v>
      </c>
      <c r="G9" s="15">
        <f t="shared" si="1"/>
        <v>0.20663188925717227</v>
      </c>
    </row>
    <row r="10" spans="1:7" ht="15.75" thickBot="1" x14ac:dyDescent="0.3">
      <c r="A10" s="8" t="s">
        <v>8</v>
      </c>
      <c r="B10" s="2">
        <f>+SUM(B5:B9)</f>
        <v>1096704</v>
      </c>
      <c r="C10" s="2">
        <f t="shared" ref="C10:F10" si="2">+SUM(C5:C9)</f>
        <v>1087369</v>
      </c>
      <c r="D10" s="2">
        <f t="shared" si="2"/>
        <v>1090988</v>
      </c>
      <c r="E10" s="2">
        <f t="shared" si="2"/>
        <v>1100193</v>
      </c>
      <c r="F10" s="2">
        <f t="shared" si="2"/>
        <v>4375254</v>
      </c>
    </row>
    <row r="11" spans="1:7" ht="15.75" thickTop="1" x14ac:dyDescent="0.25"/>
    <row r="29" spans="1:6" ht="19.5" x14ac:dyDescent="0.3">
      <c r="A29" s="18" t="s">
        <v>10</v>
      </c>
      <c r="B29" s="18"/>
      <c r="C29" s="18"/>
      <c r="D29" s="18"/>
      <c r="E29" s="18"/>
      <c r="F29" s="18"/>
    </row>
    <row r="31" spans="1:6" x14ac:dyDescent="0.25">
      <c r="A31" s="4" t="s">
        <v>6</v>
      </c>
      <c r="B31" s="5">
        <v>3.5000000000000003E-2</v>
      </c>
    </row>
    <row r="34" spans="1:6" ht="15.75" thickBot="1" x14ac:dyDescent="0.3">
      <c r="A34" s="3" t="s">
        <v>7</v>
      </c>
      <c r="B34" s="6">
        <v>2016</v>
      </c>
      <c r="C34" s="6">
        <v>2017</v>
      </c>
      <c r="D34" s="6">
        <v>2018</v>
      </c>
      <c r="E34" s="6">
        <v>2019</v>
      </c>
      <c r="F34" s="6">
        <v>2020</v>
      </c>
    </row>
    <row r="35" spans="1:6" x14ac:dyDescent="0.25">
      <c r="A35" s="3" t="s">
        <v>9</v>
      </c>
      <c r="B35" s="16">
        <v>4375254</v>
      </c>
      <c r="C35" s="16">
        <f>+B35*(1+$B$31)</f>
        <v>4528387.8899999997</v>
      </c>
      <c r="D35" s="16">
        <f t="shared" ref="D35:F35" si="3">+C35*(1+$B$31)</f>
        <v>4686881.4661499988</v>
      </c>
      <c r="E35" s="16">
        <f t="shared" si="3"/>
        <v>4850922.3174652485</v>
      </c>
      <c r="F35" s="16">
        <f t="shared" si="3"/>
        <v>5020704.5985765317</v>
      </c>
    </row>
    <row r="38" spans="1:6" x14ac:dyDescent="0.25">
      <c r="B38" s="17"/>
    </row>
    <row r="39" spans="1:6" x14ac:dyDescent="0.25">
      <c r="B39" s="17"/>
    </row>
  </sheetData>
  <mergeCells count="3">
    <mergeCell ref="A29:F29"/>
    <mergeCell ref="A2:G2"/>
    <mergeCell ref="A1:G1"/>
  </mergeCells>
  <printOptions horizontalCentered="1"/>
  <pageMargins left="0.7" right="0.7" top="0.75" bottom="0.75" header="0.3" footer="0.3"/>
  <pageSetup scale="92" fitToWidth="0" orientation="landscape" r:id="rId1"/>
  <headerFooter>
    <oddFooter>&amp;L&amp;F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E6EA8-51A8-4B6A-B7C8-7A81E71F2294}">
  <dimension ref="A1:C7"/>
  <sheetViews>
    <sheetView workbookViewId="0">
      <selection activeCell="J13" sqref="J13"/>
    </sheetView>
  </sheetViews>
  <sheetFormatPr defaultRowHeight="15" x14ac:dyDescent="0.25"/>
  <cols>
    <col min="1" max="1" width="26.7109375" customWidth="1"/>
    <col min="2" max="2" width="16.85546875" customWidth="1"/>
  </cols>
  <sheetData>
    <row r="1" spans="1:3" ht="21" x14ac:dyDescent="0.35">
      <c r="A1" s="21" t="s">
        <v>11</v>
      </c>
      <c r="B1" s="21"/>
    </row>
    <row r="2" spans="1:3" ht="18" thickBot="1" x14ac:dyDescent="0.35">
      <c r="A2" s="22" t="s">
        <v>18</v>
      </c>
      <c r="B2" s="22"/>
    </row>
    <row r="3" spans="1:3" ht="15.75" thickTop="1" x14ac:dyDescent="0.25"/>
    <row r="4" spans="1:3" ht="30.75" thickBot="1" x14ac:dyDescent="0.3">
      <c r="A4" s="9" t="s">
        <v>19</v>
      </c>
      <c r="B4" s="9" t="s">
        <v>20</v>
      </c>
      <c r="C4" t="s">
        <v>33</v>
      </c>
    </row>
    <row r="5" spans="1:3" x14ac:dyDescent="0.25">
      <c r="A5" s="11" t="s">
        <v>21</v>
      </c>
      <c r="B5" s="11">
        <v>75</v>
      </c>
      <c r="C5">
        <f>+(MAX($B$5:$B$7)-B5)/2</f>
        <v>0</v>
      </c>
    </row>
    <row r="6" spans="1:3" x14ac:dyDescent="0.25">
      <c r="A6" s="11" t="s">
        <v>22</v>
      </c>
      <c r="B6" s="11">
        <v>52</v>
      </c>
      <c r="C6">
        <f t="shared" ref="C6:C7" si="0">+(MAX($B$5:$B$7)-B6)/2</f>
        <v>11.5</v>
      </c>
    </row>
    <row r="7" spans="1:3" x14ac:dyDescent="0.25">
      <c r="A7" s="11" t="s">
        <v>23</v>
      </c>
      <c r="B7" s="11">
        <v>30</v>
      </c>
      <c r="C7">
        <f t="shared" si="0"/>
        <v>22.5</v>
      </c>
    </row>
  </sheetData>
  <mergeCells count="2">
    <mergeCell ref="A1:B1"/>
    <mergeCell ref="A2:B2"/>
  </mergeCells>
  <printOptions horizontalCentered="1" verticalCentered="1"/>
  <pageMargins left="0.7" right="0.7" top="0.75" bottom="0.75" header="0.3" footer="0.3"/>
  <pageSetup orientation="landscape" r:id="rId1"/>
  <headerFooter>
    <oddFooter>&amp;L&amp;F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7E533-2024-4DF9-8381-DDB928120D9A}">
  <dimension ref="A1:B8"/>
  <sheetViews>
    <sheetView tabSelected="1" workbookViewId="0">
      <selection activeCell="A4" sqref="A4:B8"/>
    </sheetView>
  </sheetViews>
  <sheetFormatPr defaultRowHeight="15" x14ac:dyDescent="0.25"/>
  <cols>
    <col min="1" max="1" width="22.28515625" customWidth="1"/>
    <col min="2" max="2" width="19.28515625" customWidth="1"/>
  </cols>
  <sheetData>
    <row r="1" spans="1:2" ht="18.75" x14ac:dyDescent="0.3">
      <c r="A1" s="23" t="s">
        <v>24</v>
      </c>
      <c r="B1" s="23"/>
    </row>
    <row r="2" spans="1:2" ht="16.5" thickBot="1" x14ac:dyDescent="0.3">
      <c r="A2" s="24" t="s">
        <v>25</v>
      </c>
      <c r="B2" s="24"/>
    </row>
    <row r="3" spans="1:2" ht="31.5" thickTop="1" thickBot="1" x14ac:dyDescent="0.3">
      <c r="A3" s="12" t="s">
        <v>26</v>
      </c>
      <c r="B3" s="10" t="s">
        <v>27</v>
      </c>
    </row>
    <row r="4" spans="1:2" x14ac:dyDescent="0.25">
      <c r="A4" s="11" t="s">
        <v>28</v>
      </c>
      <c r="B4" s="11">
        <v>8</v>
      </c>
    </row>
    <row r="5" spans="1:2" x14ac:dyDescent="0.25">
      <c r="A5" s="11" t="s">
        <v>29</v>
      </c>
      <c r="B5" s="11">
        <v>2</v>
      </c>
    </row>
    <row r="6" spans="1:2" x14ac:dyDescent="0.25">
      <c r="A6" s="11" t="s">
        <v>30</v>
      </c>
      <c r="B6" s="11">
        <v>20</v>
      </c>
    </row>
    <row r="7" spans="1:2" x14ac:dyDescent="0.25">
      <c r="A7" s="11" t="s">
        <v>31</v>
      </c>
      <c r="B7" s="11">
        <v>16</v>
      </c>
    </row>
    <row r="8" spans="1:2" x14ac:dyDescent="0.25">
      <c r="A8" s="11" t="s">
        <v>32</v>
      </c>
      <c r="B8" s="11">
        <v>35</v>
      </c>
    </row>
  </sheetData>
  <mergeCells count="2">
    <mergeCell ref="A1:B1"/>
    <mergeCell ref="A2:B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2009-04-17T21:29:55Z</outs:dateTime>
      <outs:isPinned>true</outs:isPinned>
    </outs:relatedDate>
    <outs:relatedDate>
      <outs:type>2</outs:type>
      <outs:displayName>Created</outs:displayName>
      <outs:dateTime>2006-08-17T04:12:41Z</outs:dateTime>
      <outs:isPinned>true</outs:isPinned>
    </outs:relatedDate>
    <outs:relatedDate>
      <outs:type>4</outs:type>
      <outs:displayName>Last Printed</outs:displayName>
      <outs:dateTime>2009-04-12T17:46:03Z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2.xml><?xml version="1.0" encoding="utf-8"?>
<project>
  <id>T8U+GRmmydNf8FLcZ2Ugo4FqZeDkCuc3dJSlFkzl5j8=-~GmDL5MSp2PrbhhFzx4mkWQ==</id>
</project>
</file>

<file path=customXml/item3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e 3 e 2 1 c 7 0 - 5 9 0 4 - 4 9 7 f - 9 2 c a - 3 5 8 7 e a f 2 4 f 4 d " > < T r a n s i t i o n > M o v e T o < / T r a n s i t i o n > < E f f e c t > S t a t i o n < / E f f e c t > < T h e m e > B i n g R o a d < / T h e m e > < T h e m e W i t h L a b e l > t r u e 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 5 3 . 8 2 6 4 9 9 1 9 0 0 1 9 4 6 2 < / L a t i t u d e > < L o n g i t u d e > - 7 5 . 7 0 9 7 3 5 6 7 4 0 6 9 6 7 7 < / L o n g i t u d e > < R o t a t i o n > 0 < / R o t a t i o n > < P i v o t A n g l e > - 0 . 0 8 7 2 5 1 6 7 0 1 5 2 4 7 0 8 1 7 < / P i v o t A n g l e > < D i s t a n c e > 1 < / D i s t a n c e > < / C a m e r a > < I m a g e > i V B O R w 0 K G g o A A A A N S U h E U g A A A N Q A A A B 1 C A Y A A A A 2 n s 9 T A A A A A X N S R 0 I A r s 4 c 6 Q A A A A R n Q U 1 B A A C x j w v 8 Y Q U A A A A J c E h Z c w A A A y U A A A M l A W Z Z 9 g I A A E c / S U R B V H h e 5 X 1 5 k F z H e d 8 3 9 + z O 7 H 0 f W O x i A e I i S J A E Q Z E S w U M i 7 T i W X P J B 2 4 l T J T u u y h + 2 U 3 G i J H I q K t u V c q q s U k p x q q L Y c T l R F F c s 2 5 J t i T p s U b w g k c T B E w R A 3 M A u 9 r 5 3 d m d n 5 8 7 3 + / r 1 z J u 3 7 8 0 B 7 M 7 O U j + g 9 5 3 z r u 5 f f 0 d / 3 e 3 6 5 q u n s v R j A J f L T Q 0 9 D 1 M 8 n q V 0 O i 3 p 4 / t i l M 1 m 6 Q e X A 4 S P g H U N 8 7 o V x Y 5 t F w Z a U n R P R 8 r Y I l q J 8 / s G M p T K E H n d a l + a H z v K + 8 + M + t U O O 6 S T R B 6 f s Y H v 5 j L W C p F J p s j t 8 8 p x D 1 / / q b 3 r u X O z 5 K J X r g X p m Q N J + u E b 7 9 D D D 9 1 H T U 1 N 9 P w P z 8 r x D z N + L A h V 3 9 R D r u A A J R J p y m Q y u e R 1 Z y m Z V g R 5 Y n i d V u M u X i e a W 3 P T y I L X + H U e 2 0 W k o d Y U 9 T S l y c v l 1 e / N U i z p o n f H / R R N u C g c y H K B z t K x / g Q t r b u p p Y 4 Z V A L z U T e 9 w 7 + 3 Y n l + h Z r a G o y t Q l i J t c T n N p v O x f H d T O p m 1 y x 1 d r T K 9 u 3 x G a p r 6 a P X X 3 q e T j z 9 D H W 0 N t O L Z 9 + j Z C p P / A 8 b X N 8 6 e f p D T a j W g e O 0 t k a U 5 B o V J B p s S d D 1 O Q 8 F v R m K p 1 y U z m T p E / e s b y A L j v 3 w R s D Y q j 6 Z 7 u l I U m t 9 l g l T S J B E 2 k V + T 5 b O T f j o U H e K E k b Z r P d X 9 n z j S 1 6 6 O u c V C Q a k u G b x + j x q o w i s x D J D H z s x H G c R F q e A P 0 B f / 8 b f U e f R X 6 Z H d k W o I R y m 6 H q C b k z N 0 8 T s g p z 7 Y c O H m l C N v c d p f T 1 L K a 4 R Q a b d L U m 6 O e + h f e 1 J 2 t W c p J e u B u n p f R v J B L x 2 M y C S o N p E u r 8 3 w V K I R E L e x + t O + M G V I D 3 B a p b P U O f u F H i 9 G F c e r / P 7 V o J S x O p p T N M 9 7 W u 0 s h K l 9 r Z W e o m f N + B 3 0 U e G 0 h Q K u G l m d p 7 e v D 5 h / O L D g 7 v M j t p F u P s 4 R Z a T O T I h 3 Z h z U 3 c 4 J W R K c 8 3 8 1 F 5 l Q 1 m B W n + N y 7 I + 5 j Y K D / 5 q e 2 S z A V X t c H e S O s I Z a g p m q L k u L V L S i i R L K J A J U v V u y Q T g 1 U Y X v X S w i 2 2 n C o B v 4 1 T Z Y P / k s p t e v R 5 m V b u V T v 7 w d X q a n 3 e g K U m v X v H Q K 1 f c t B A P 0 V M P 7 D d + 8 e E B Z w k y 7 c O T P N 4 A 1 X c e p 4 W Z F X K x b Q H n A 8 j E s o a P 8 x k u T R L n w q D P 0 R g f W 5 Q l 9 m o V q R w E 2 d 5 5 b D B O d b 4 s Q Z t q D 2 X 4 v s Z B B s h z 1 J B C i z E 3 L b L t B q k I x J k 4 A f 6 9 G e N L H r q 1 o N Q y k G q z c K A z S X 1 s o 2 F Z z 8 9 a C R x J h c T H 3 h r 1 U W D X C R o d v U 3 d j S n W C G J 8 I E M j k R C 9 M R K m o w P t f G Z h H u 7 k 5 H r + h 2 c q + 4 I 1 j N b e f S x Z m i m d T H J N n h U i a U / e N b Y X + j h D g 1 x g H A u B s d 9 q P 8 E + W U v g g 5 U H E O i j Q 3 F x H O x t T 9 G p E e U A a G V C L U T z Y g V X h M o J E r 1 + K 0 B H + x J C O j w G b C U 4 D 3 q 5 o A P n p / w 0 F c n / F h J q K 4 B 3 / 2 D a R 3 O m 5 y w X G 9 R A 4 3 t i f 4 C / y Y n h J M X j c Q o G g + R 2 Q 4 I F q T H o p s f 2 E X 3 3 9 f c o 4 5 A v O w m b o D T U B p q 6 9 l E 0 3 k w J 1 t c i q 3 G 6 t y v O 0 k H Z R 0 j D b U m u 8 V F Y N 2 a a P k f D W i 5 A p r n p J W O r N E C Q 8 1 M + 6 m t m Q 9 + T v 2 7 M I O U 9 L A k A H H m R 7 b g L f C 6 8 d y D g y e s B e o U L m o 9 / p 8 k E 7 G W 7 D 3 i C D f 6 t I h M A q Q j V 8 9 g u Z / v N C X b f F s D + O H + T a 7 N u 8 v v 9 9 N 2 / f 4 H z K U E f H Y y x e p 2 i F y 6 4 6 J l j B 8 n D J N v p 4 D d A J u / s 1 N i + m 9 Z T z e L J W 1 2 M U C D g 5 Z q e p Z G J Q M U y 2 4 q R u Y 1 6 X X t X s 7 G 2 E Y O t K S n k k E w a K J R o B 4 L a B 8 D z p d W 5 K z P 5 d h 4 A b U Y J l g w g E S Q T 2 n Q m l j 0 0 s 6 r U O z z i j w y J + S o T 7 v q 8 V 6 6 V s X + l u 8 Z K 3 E X n J v z U 1 Z A n d L n A 9 7 T 7 p t h 3 Y 8 4 j E v D E 4 4 9 R g r W I h f k 5 c b X v b o 5 L W + C B 7 k a u g P D O G / N 4 p y S x t 3 d y a u w Y o n i 2 U 8 g E e y n Y U E 9 1 X h S E f M b a Z T B g t 3 9 q a p p 2 t Z V X U 8 I e A p G g 1 g G 7 u H B o / J C l z G V W n W D w o 4 0 L r u 4 j P U n q a M h Q a 3 1 G p A + I A 0 D t Q + N o J u O S d a C f p V t n O E 0 L b F d B i p m B Q g j y m u 2 x z U R k 3 U 1 N d R m + f 4 b 2 G O 9 W K e T b 6 k w y 4 e Q 1 H 9 X X 1 d G 3 v / 0 9 a m t r J V d s m l V q f I s 1 u r Q 6 R M 8 8 f I h 8 X k 9 B H u + o 9 O 0 f n b U v b T s A U P N i y a Y c m W A z f W x o X d S W Y m S y 2 7 e 6 u k q h U I g / i v K i F Q M a U h 8 b T G x w G g A v X w u K B x E A i S B x d B s R P G l v 3 f Z T i L c f Y p U K 6 p 3 G Y 2 x z w S l x n W 0 9 t D / N r 7 m o K Z g V u w q N s L C n z I D E w / U B q I w N f O 5 A 8 5 0 V / l J A g / e 1 u U 2 w q 0 z f / f a p / 0 W / 9 p l f k e O v X V y k x + 9 t I 5 f Y V f X 0 9 D 1 x e v H t S 5 y f G 7 9 v r W P H E q q p c 4 D W 0 5 1 i M 4 F M I E k 2 C y d E v l 2 p X D L N z c 1 R e z u 8 T c T X S 9 L Z 8 T A 9 1 J 8 Q 4 x z q D 0 g B Q C L o P D b b M e O s n q 2 x C g Y 3 9 v S K W 1 S 4 Y o D j A Q 2 2 a Z Z I + 9 m e 0 u 1 h 7 0 / 6 5 f d y D k s H P K q V S K X w A B O w j a 9 / t 8 C 9 J y I e c d P D o Q P b b Y q f 7 b J F X T X D / H 3 M c C L V P Z 1 p 2 t 2 a l u M v c i U W 9 L n o g d 4 Y L S Z D F E p N 0 r m x e d v 8 q m W 4 v v 3 a m z v r i R l u j 5 d 8 T f d T i i V T M q X J l K V D X X H q N v T + c s g U j U a p v r 4 + l + F p N p A v z N T n G l Q R 2 s P a h 7 i r Y c + g p g Z Q a O H m v r X g 5 X s m c 8 6 D k Q U P F w p i Y u Q L H W w o u M D t y g U K I N z m u N Y w q 1 Y 4 x 1 z 2 g M i 6 i 8 6 M V t b o 2 s I q J S q E z c A q V w 5 o K n h r z C 8 S M c X v g p j A O 4 E d s b D v a F 9 K V O G X u W J J R y e p v b O X j g 1 m a G J 8 n C u 1 F T l v p 8 D 1 n R 1 I q E D b Q x K X 9 8 i u N T p 9 y 8 s S h C V W M C W F a I k L Z 1 N w o z F t J d M 4 Z 1 Z f X 5 + x x W R K p y i W 9 l H Y I Y Q H d o w d K R 7 Z n R D n g 8 a N e S 8 t R t N M I h + r c Q m p s S G B A L T 1 Q P 0 D M S e 5 9 o f N h R A g X a t D h Q S B W 9 l + g X S A 7 a V / W y l w r 0 o b a 5 3 w N p N p X w e c L F k a 5 c r F 6 l S p B E 6 k Q u X i 5 j / D 7 W k a G R m l l p 5 h e m g g Q 1 5 / k L 7 3 x r t y 3 k 7 A j i N U X c d D F I 9 n J A J i d 3 O C 9 r Q l h S x I s D 9 u z H u 4 k M d F M u j Q N D O Z Y G e t r 6 + L Z D J j e W m B m p p b j a 1 C r K d c d H b U T 5 1 c i 9 5 e N C 7 K c H J f o 0 b X 6 g + i r g H U 7 o N t i N J I 0 6 v X 0 O a U p G Y j k H W Z K 4 G z b F s B K G 6 b l S E I n P 0 I f 4 v N h L m C s A M a h q H + F o M T q f R y 8 Y N v 0 W N P f 5 L V w Q y 9 9 t o b N L x 3 L 1 2 c L L / Z Y j v B h H p r s / J v y x H u f p D W 1 h S Z s k w M N A R q M g F 1 v g w 9 v C u e I x J g J t P s 7 C x 1 d H Q Y W 3 m g T Q T t I 6 U A l f D l G 2 F Z R / 7 j 0 s N M k i F O Z s D m g O f v J q u E I D k A 2 0 6 X I 4 n D Y + m D 5 4 S 0 O j U S E G k C q Q I C D k u s Y V r s F d h Y s N F g z 5 l x 8 / q s e n 8 u 4 b t 7 Q 5 T 1 B f j 9 o h Q K u q m 5 v d E 4 S 0 W q Q 5 3 c T B R z 2 n S E 0 n Q / V x b A y c t J S r i K R 6 + j q Q B 2 G j 6 m 3 u d e v U H U u F e 6 f 3 g 8 b r p 0 6 T L t H t 5 L r 5 / n / T U O t 8 W N X r O p u f 8 o S x a o Z s p m 0 m R C B k J S Y B 0 N s C d v B M X T B p j J d O v W L V s y A U k m l B W p D G 6 c R 5 x v 7 v F 6 5 X G A p / f G 6 K m 9 U Z F a 5 w 2 b S d 8 P x A C g / m m s J p R z Q T 8 S J B g K J s g 0 0 J L O / e b R w T j 1 G + v a D Q + 7 U E s z N A A D Q 8 M d X H N 3 0 t 5 7 u s g X D p M / 4 K O + / u Y C M g G 6 L W t 2 t X z n x v e + 9 3 3 6 7 L / 7 D 8 Z W I d A G V g z 3 9 i g y f e 0 v v 0 5 1 K x d k 3 Q 7 6 W w m Z A C a T 3 p c J 7 6 H 4 8 h i 9 c M l H i W S G D h z Y T 0 2 h O q q D g Y r T a z g h X + 3 2 1 1 Q K N 3 d R N M r G M U s I q G x I + P h I M 1 x Q X r g c Y P s D Z x J 5 e I E 4 P Z 0 5 W E Y i E R o c H J R t K 3 C t E B d I M 6 D W G D 8 X J B J x i q R C s v 6 U 0 U 5 0 m 2 0 f j 9 t D I X + G 9 r W s C O F 0 D Y s 2 I q h 9 5 m v A Z o K q h P T I Q C J H e k B H Q Q C w o 7 Q k O z f u l 4 Z c t F F p K Y M G 4 E o A x w o A 1 / r V W W c y 4 D v 9 0 X / 7 7 / S 7 v / 8 H 9 L G P f Z S + + I X / b B x R u M a / x X e 5 6 U A o V G y I M A c W l 5 b p 5 q 0 R O v 7 w A 7 L t B J 1 H g A Q d m 0 j l b + y T 9 Z e v + m W Z T C b p c G + L b f m o p c S v Y b e 7 t l L S 3 c d k U u 1 M + L j m j M B 6 m o 9 9 c H m G 5 m d X + J w s H e l W E g e 2 E o 4 3 N h b W 2 h q L C / M S U 2 Y F X 0 5 U E Q 2 v 1 0 c d Y V V Y U A N B I o 4 s 5 g t W I B i U Z I 4 O R w H B N a T G Y o y y 7 Y U C + X H + b U M w Q 9 1 G 4 Q P 0 O V Y c Z / v n A V a f 8 D u 0 U a G t y g q H n x Y A k h A S F 5 U A e u v m 3 0 z h T / / s K / T l / / E / 6 b d + 6 z d o a G i Q f v 8 / / Q G T I m I c V d j b k S r q M l 9 e d 8 v 7 p 7 M e + v 4 L L 9 L n / v 1 n 5 d u j c b g Y d F 6 i A h J V 3 a h N L p / 6 G / J y 7 Y j j 4 x M T u b w f b q 3 D S T W b P P / 0 1 / / F 7 9 n s r 5 k U 6 n p A n B C 6 4 V Z n g F 4 C I M X c f J Q a w 3 6 a n 1 + l U E M 9 U W x S u l 1 r q W G H u r p C x w Q A m + e 9 C b / Y P 2 j A r W P e r K 0 u U T C I j F R R 4 X A g w B u o a 2 Q N 2 D 9 7 D H s q y r Y R o h 0 Q K a G B w F y o d w B C e z R g I 2 G / 9 U n x 6 F p i w R W O c K O Z V a + 0 W Z n V y X K B 2 M L 7 e + H E U d f W e O j B o y x N j t F f f O 2 v 6 J O f / G n 6 1 C d / i t W r j a 7 6 t a R b I j f s k M 6 6 5 P l c 0 T F 6 + N i D 5 D M 0 B t x L q 5 1 O 0 H m E 9 9 r N N t 8 I P J + Z N A 3 3 N t H p l 7 5 O 7 u 6 P U m b x M q u 0 f d K 3 y s f 5 M r c S y 5 W R W k o 1 r f I 1 d R 2 Q D o J m M u k E m E n V y T V X Y 0 u Y e v p a p Z t A J L J q H L F H M m n f T g P V C m M z o H s 8 c S F B l H R j U z 6 O D / 2 W o H a h Y K H m R w J p L r J K B d U M A B n f Z c K g k y K A h l z g Y y Y J g 7 A i j c f 3 x O V 9 r U A B 1 f F / Q G M w S y f 2 r E t v 3 X 3 8 n C B s J Y C D A 9 I O x L e L e v g n v / w c N T f Z O x E A h D y V w q 3 E b n p t J C T f 5 + S N g A Q J l 4 L O R 3 x L F M i n 9 6 6 T 3 5 W i a C Z A 3 R 3 N 0 q s 6 2 L 5 P 2 g 1 R F q L L i + T 3 e D a U l 1 p I 9 t V N j S C W q N u g 6 p n J B A m i E Y 8 n y Z N N i z o z F / V Q f 3 + v O u A A n 8 / e q 4 d M n e X C B m M Z X c T R / m S V c l D 5 k A a N A o Y 2 I 0 S V 8 2 P K 7 y E 9 Q A Q U D h A H 4 U M g A O w n P D 7 a y s y 1 N q I E E P y K S A Q A v X X x H l A Z I S 3 R M K w B m w g x g a F A h t p Y a j m p i 3 b A f U B 8 k A o 2 3 Z 3 A 8 i k c g b a r S u w 9 5 C e u f W l a S d 6 G 7 D T t b Z i l l c i C H L s w 6 Z F e v v P z 8 7 R / 3 1 7 q U Q p D z c E t b 1 G D q a 7 j A Z Y i h Q 4 I D b 2 O 0 B 2 I f 8 D j 9 X A G q h q 7 l S b I I 1 H L 9 s A 1 n S A D o r A q h 8 D V o b a k u L s 1 r J 0 L I S H w u G j r g V S 7 t 0 d J P f 2 o K L g g N 7 C 0 r g g G b x 8 K s 3 k w F Z y O t q 7 u h g x d Y j s F R I Y U u T j t E 7 f 6 G z d h m K t z 0 b a E e 0 L q Y Y A Z u N 8 r w d S K e h 6 z 5 C s H + v 6 m b N h 0 w P 5 F l D 3 6 j 6 E S a 2 l p o e T a I j 2 1 L 0 4 P D y T o c n R I 7 O E L F y 7 Q x O Q k 1 b c / Y F t 2 t j P V p I R q 7 N q X G + 7 L y W 7 S S D K p s L + z s 4 H c X q V e x O P r 9 M 4 7 z q 3 r d o 4 I D a h 8 v U y o a S 5 4 w 2 1 5 l Q p x g o j C N m O S z 0 F H Q o 0 u J s R 9 b K N o 4 B u f 4 A J / a t R P s y y R Q D B E V a D N C b Y W p J x 5 c B U Y / e g 1 i + g L B N j O 8 P V h O 0 H V s 2 t M R c g T 7 A 1 z t 5 F y A F s O 3 t A P W B q U + 0 u c V + m 4 E 3 c C f C O E O 9 U N P U N n R j y s d c O W h b q b k X 5 k 7 5 z 7 Q B r l 9 w 4 P 0 f 1 t s 8 a v a g c 1 a U O t J 0 J F V T 0 z 9 H a K 7 R 0 A X c 5 3 7 d o l b U 5 2 k g h R 5 e X A 3 L k P 7 m Y E z S J T t R s a 8 L h Y t z f a h T S g 4 m m V E F I O c Y B Z J v 2 j L M V 0 1 w x g 2 l D 5 t F 0 C N Q 4 2 D q A D Z A F 4 9 2 C P o E 0 K U g v b Z n S G 0 h v a z E p h n a X T k d 4 E D b a m 8 + 1 A J Y D 4 x F I R E J s J S N D h x i U a u u c + 6 S s F 9 D e l q K X v X l b n + 6 m 7 u 1 s K y 6 M H B j a U n + 1 M n D t 2 u 7 c v h b u P s q q n u q + X I p M d E K W A 3 w 4 O 7 h Z J h C g I M 6 w h R 3 a w j l m 3 j 9 W 5 t J s N Z s q I / a O h P X Y a u t u G B m q r A S 6 0 I G G I V T U z I I k A R E B A I p o 7 8 y H o 1 o p 4 y i 1 B q b B N z A S C C o h g X U h W u J 3 z R 4 o D E f H w I C K k q h x U K g X v B j q f o 2 t r d G C w X S S 9 B r y A b 9 9 m a c 9 5 v L K y S t k 0 v 7 d k i S o / 2 5 1 q L l I i F m N p Y z T g l i K Q 9 T i k E 4 b g e v / 8 B c 4 E X J A k p A i q o 0 Y x d Q 8 A m V B A r U C M G n 6 r I x r s o L 1 8 Z u A p I K 2 K o d / S j + m g Q T Y N k O 0 I 2 2 d d L P 3 Q O R G q m h m Q n H C Q 4 H e H j U i F U n i H i T m x 7 G X b p L x Y v 4 U 1 Z 5 t 0 K 4 C 8 v R T p p d h a l B 7 p W 6 Y X 3 1 v O 7 Y d d i m V b a y u 9 d + 4 8 u e r v 2 V C O t i s V L 1 1 V R l 3 7 / U y m Q p v J v G 6 G d R t A w 2 W d N 0 O H D x 0 0 9 i j A Q Q G S A o h 6 K A Y U 3 C u W i A L 0 S d I O i Z W V 4 t 0 J 0 M B Z C d D R E D a S G V 2 W 9 i 2 o e Z B k c C j M 8 z r s O 6 s 0 R P 3 R y c R D m B I c K Z C A p U a R x U A 2 a A M z D x z j B F y v E o / i Z g B f Z W j 4 H h o b u 0 1 d g U X J l z F W o Q G M / o Q y M D k 5 T Q P + E c q 4 7 c P K q g 3 + R r X z L 8 5 l 3 e q I A O z I Y w W 8 X b A 9 M s v X y O v d q D J h H 0 g F 2 6 w Y 4 O o 1 j x E O o O c s I h / g 0 g 2 F V T v N q g O x M K Z e J U A h n V t 1 5 5 w D 6 N A I W 8 k M d H B E w d c 4 2 p s U A i E s S d t b 2 r Y D 0 U Q 4 c 4 L k K o b r 8 z 6 + t 0 d G Y 4 I z o B g Q S 4 h B O K s K z v c f 3 Q z Q O q u 7 h / c P S n 8 z e E E x 2 A 4 0 B p S L 1 t Z m 6 Y b j D z T l y t F 2 / q s Z l c / f e p 8 U d n w k c 7 K D 3 X 6 0 4 i P C G w a r E 0 C q Q I m o 8 g W 2 k T D 6 k B l 6 5 K I D X a m c f R V u a B D i 3 w k w f J Y G C I h G 4 F O 3 A h L f d 3 q k u C c N B b u d V T 8 Q E Q 6 F C 1 N + l m A Y + k u 1 m S G S A 6 R C g C 0 k W S l A o u K d 0 I V E j / n n B H N o V b U A o s / M o e s G u u O o M t H D U v j d c S 9 h M F K M 9 w c 8 t i d F g c b 9 t m W r m q k m V D 5 v I E R J V v 1 R Q K 2 F 1 E o e O z L B D Q x P 2 O L Y + + T z F W + Z R 8 T 4 S k T p 4 x q I U p e W f a 7 x b 8 x 5 p X 0 H Q E 9 Z G O 1 v 3 F K N l J M R d 0 F P W D t 7 7 N J M X j r q P k 5 W I N r h n X H 1 n G g I h u s d H j S r G m c H 2 F A a T + 5 V n s T m e k T a s 5 T j T 4 P K A G 0 5 F 6 e 8 0 r Z V D q D S n p v 0 F b j w 7 Q A H S L X R G k z Q / P y C S C o 9 Z s Z N g / i Q x M e P H 5 P A W W A 1 V l z 7 q A Z q Q u X z h I Z F O m l V T 6 d y g Z A e t B F p O 6 k U G h q b c q R C 1 w s U J G n Z 5 x o f C b X 2 u 1 z g j 7 P B j g b F R w c x 3 j h i 9 z a W e I Q w o Z s 6 f g f P W Y c R Z o S a 9 W G H s e 1 Q E B D 0 i o g I D N i C a / e a v H x W Q C K h d m 4 P p W X I M g D k g x q K a 4 E 2 I K X u O X x 5 1 k e T K x v V X j O 8 L t U W p Q F p t 8 5 S v h g Q W S 8 h W V X E f M x P u / Y d F V e / 9 n 7 q o g F f U 2 P n n p y 6 j A F / u 9 q H c + V q W / 5 9 / + y 5 6 n 4 h O 4 S O S D s P 7 C c z o a y k s i P Z w u 3 3 6 d n H 9 r M 6 Q j R 5 / R 0 6 e v R + 4 4 g z U K N B k u n r W U O L s F v v g j 0 D S e C E H 1 z x s 8 G e l q g J / X T 6 a l C R l m M u 6 T N l B 0 g n R J / r 8 0 F k q x v 7 Y F e C + p r U 7 8 9 P Y g z y l H g T E W 2 B L h l W D y J G o L U b 5 T Y W W a V k K k v x R J r W 1 l M S + 9 j S W s 8 k c d H 8 m n E S 4 3 A 3 R q 9 V 6 p U d I M l R + V Q b 1 j z S 2 1 g i P X s g w V p E h k 5 e 9 V G Q b s q x 7 c C 2 q 3 z B t i N M p M I Q I z v i 2 A E 1 e 7 B 1 g F 5 9 b 4 Y W x i 6 W R S Z 0 6 d B q o c 6 M 5 e V 8 V w X c W h v o U P 2 K k W k t u k b d D V k h E 4 J A k c U 6 2 6 G W o J 1 H k 0 l f E + r j F J M B Z A L M x Q T 2 F A b I N G P e C F 2 C G h f i c o x h y N B Z E O F R d u 5 4 N B 3 Y u f b d L j e t c 6 0 z M 7 9 O h / a 1 U a g p J O 1 Z k X h h Q Y V N V q w z 4 h 2 a j X c N a 5 n Q 2 7 q 8 n L z u F 4 n N e g o F 6 / N j h V Q b 2 0 4 o 7 d l z + m A a 1 m 3 g x J 4 4 h U J N d G C g g Q 4 e P G D s d Q a u g X G 1 r W h q a p R j q p N g v j 3 J 3 J X e D g u J k L T 7 Q C L c y 0 R A 8 C m A K P O h 1 j S t s C q o A U K B R F G 2 d X Q E N l R V / V q a Z G h A 1 W o d g C B a 7 E d c H 3 r L R l i t R M A s H A i a p I A 5 z h A h O h h Q x Y x A Q z 1 1 d z f S v Y c 6 K M F E y i Q S 5 M 6 y t F o x i S c D u B c k p f n 6 G h j / r 5 y o 8 2 p j n e s h x H Y O + K 7 T Y r S 4 u r u V 2 F Y b K t R 5 h O 0 e + 3 a n U o D + j 4 K G s / f 3 b v S M I W L c C o x D 4 Q R I K n Q S B L n R m F g K e M 7 + l i y / R X 6 y M 6 h v g I 7 v Q + E D I F 3 M 5 N K A o Y 0 z M E S X J h k k 0 B K r V W Y M t W x s r M X A k 2 + P 5 R 0 w F 6 f 9 8 j 1 m V t z y b V Z t 1 L 7 T b 4 / T 2 m q c l h d W a X p u j d 4 6 N 0 X N z R j c 0 z j B B F E / + V m m D W m F 6 2 q S Y Y T b 7 Y C 1 b O T K j f z F I K M B W l 2 J 8 j M i X + D A 3 o Z / L 7 z 5 f u F T V h H u h n t Z B c u P + q o J 5 f T h z I A 6 B R s F 8 V 1 w I d / T W V h r 6 o F S N O C w s G u f s g M c D Z i T F w G x 5 m 4 e p 0 f 8 d L A 7 R Q 1 s n C d Y H w z 4 7 U U Y C A J v I E K F E A c 4 t n T n N S Y 8 a 3 o 8 Q C v Q i / g + I z I C p L g w 5 W X b y i v 2 D 2 r r D R I m z o Q P B D n b 8 4 W w H M B x g n Y u q F R Q s / F 7 e C V t s m X L g Y r P D L 2 t l x / p m 6 c r 8 2 F p z w v Q m O y r J j Z W 4 1 W C 2 x P g Q o 7 a 7 s 4 8 e 7 p N Z D H m k V g 7 K 8 x d r z H m X i k y Y W g v 3 P 7 0 L Q + 9 e r O R l u N + I R O e K R Z V E u v Y Q E K k z d x q l h b W C w 1 z 8 5 N r 1 z r 6 O J V L J t h D V v s J A J l Q e d g B E e z o Y Y z Z O l C A D j P Z c R 1 4 7 O z U N Z A J K P 8 r K + h G Y 6 i V U G + x X U F W b S q s Z c S 6 j V h N R L s k k t v z g C y h z m / L n f 0 t h y k a T Y v k M J M K K P X R N G D r Y O T W p Z h L 1 C s E m d o B v 7 f W b H Z A Q f S 6 0 c f J L Q U S Y S 4 Y z k v / d I 2 J 5 f X 5 5 L j P p 4 i C K G x E i l u B R l a H x y 4 L I A Z U u C e H 4 9 K w j E v B b d z H 7 x j n 1 3 R q A I a 6 B z d 7 O Y 2 6 d w N 8 k r t 4 v b u C n Z R S u 1 w y G h U q 0 F e v + S T C / / 3 x 6 s 7 l u 2 2 z b y A I X B P J j H L J B P B l q C 2 k h u B y G k A E f a P K I R O w H l 3 i c 5 X Q h h q J a H K 4 o W H X A P W h k A T b + n w e y b S T V 1 S 3 C y v g N L g b M u F x M b w Y o C U N 3 g C d H 6 F y w e F g 7 g p i B t R M k A k D a 5 Z q q L 0 b m O e 9 q j b s y o j e p b O 6 K 3 u N K x 2 v b F c z b Y v K 5 6 1 r 5 w J Z K J G K E c c J s B X Q L g I 7 Q 0 8 N Y w Z m y w s Y a k 4 5 C D f k R 0 d y G z 1 + 4 W B A A K v G m j g s X O T x e O n Y I H 9 B B m w u j K C E d 0 D U Q S V j 4 N k B n 0 L b T e 9 O 2 F c U I D w C Y Z 2 A h m a 7 9 q j N A u 5 f e 8 i X o W t X P i A 9 Q 3 4 1 w T m P L 1 P l 5 O / a o O Y B V l K V I h k K e 7 F h q g K B Q r U I Y / g 5 A Y 4 R L c m e f P p Z + s r / + X M p 2 F p i o d b H 8 9 T X q / H 5 A C 0 B Y G u 1 t L b J 7 6 1 9 q e 4 W 2 u l g B w w q C d U Q 4 4 7 b Q b 3 N 1 s D s p q 8 V 6 O K C Z U M 4 L G N 5 H O n F A D u m s r f F a V t U P o R e W c l U C R B i g w m f i 8 H a s R D A O A x 2 x j q e w z w G R V d X N z 3 9 q X 9 O X / j i l 2 T 7 V 3 / 9 N 6 i r 0 U W T c y s V F y S 7 P l K V A B 7 D U t h t 6 e i Y g 2 v r J m W D F 3 E 7 Y S 0 7 5 u 2 r V 6 9 S g r U G l J O l t Y x t G d y q d J f Z X T k a O g Z F 3 Y O E A u 6 E W P h Q i L A u p t L Y e f V Q u O w K G C Y K M O M v / + K r t K s p L o M + / s M L L 9 H M 9 C S 9 / u 4 I f f E L f 0 h + t p 8 8 X j g m n O 9 t x u J s h C 5 d m K D Y a k w a U t 3 p Z E U k q / D T F A C N z U 8 O x 4 y t H w / A s 9 r W 1 p Z T / t 4 x t d V V A 5 y 1 K B j V S + v J + h y J i h G p 2 D H Y B x g Q p V g k g 9 1 4 5 U 5 o b m m j 2 0 b H N Y 0 s F / 7 n f v 7 T 9 O w n n q T f / u z v 0 O 0 b 7 9 P s z B T v 5 0 x 6 5 x x 9 + Y / / l E Z v T / C Z e K 8 8 o I K Z + 0 R 1 d D Z S S 1 s 9 j U 9 E y M f X X G V i v X F 6 l F Y X V + j s m 7 f p 1 o 0 Z w j D S v k y C T p 8 Z 5 Q e P M / E y n D H q / T H Z d j l A G 5 E V i P d L s U i G J 3 Q z A E e H 3 x j A s l a B i I m s v 5 n q D H U f c y 1 3 I G b L U g 6 3 K r l e f P u i c 8 n d C o Q O 3 n F j r s a u 5 p T M f A c H g F O X d P T M 9 f v t X c t m 4 D 7 F p M 0 C S 8 J L M 3 5 6 d P e 6 T F n 5 y i s n 6 T 9 + / n f p q 3 / 1 X X r 7 t X + g T 3 / 6 k y x x C k v z h U l E e z u z H Y U f s / X x 3 e U / f w 6 6 d W u e o m t J t s v c t H 9 f O 6 X S G U q Q V w h a D j D W x Z u m 7 i J 4 J b i N U 4 m Y e C + j 3 j 7 p U H g n G B + d o 9 n F O D 1 w o J U u X l + m g 4 e 6 j S P b D 7 u 8 y 2 b S 9 E j f A m E C 7 P V E h v M n Q 1 f n y + v q f 7 d w v f R O 9 Q g F A z / p 3 5 + L L D e 7 z S s h F E i E U J 7 j u 5 2 l U H w 9 R g F j + G Q n 4 B m K j d 8 H o B H T T 3 H y G R 0 T L 0 l X d L e o h H s w i y h n q M v k X Q K u z G K y 6 u L X L Y a 1 S J T q G 0 P 0 Y H + i o P 9 T O U A c I U Y M Q u 9 a b W f C 2 + n j y g W u + H I 8 f 6 l o l O 3 F d d r V V U f e U D 0 t z k e p o z 3 M x K 9 a U S k b G w j F 5 S b D E v 6 + 7 n V a m L h K 3 T 1 d F O M a a 6 o 6 f K q u D R X q 3 M 8 k K m 0 z l T q O 2 S p i q e K P j n i u U s B 8 T 3 Y w / x R h N / p 5 M M R y H W + j 7 W m 4 Q 7 i 0 g U x A G b c u C p A J Q D c J R E B U A n g + M S W O 2 W m z v L T I D 5 W R / l 1 m G 1 K i s 3 n 7 4 o V J y j D p F m a W 6 N S p W z S / F K c D w 6 3 k r w v I x A k N z a G a J J M d 9 F O + N + G l r q 5 O q T S X 1 y q r l O 4 G / E n x h a u T 1 l l 7 K c d d X g r n R 1 a 5 1 k 0 U L b h u d 3 E J g T 5 R f o t b X Q O D Z 2 r g 2 X A e a n e 0 + y D S u t S k 0 D g H 4 5 V b R y + 6 E 5 T q E m 8 H V A J m d H Z 1 U 4 R J B Q L d Y 3 K x j 9 x a o L N v j d G B o U a 6 e G V e B g t 9 7 L F B 6 u p r p W j K R Y n s n U v Z a s G 2 7 P C u b B b R E x j 4 z U s e f x 3 1 1 m 8 s j 1 u R q j q m h H a X 3 y 1 u 3 7 h K c z d P 0 8 j I i L F n I 1 a W C 7 u 5 W 6 G 7 T d s B x r c G 5 p Y C H u H a v d y x 6 d A l H / F 3 m O 0 C 0 s L F O v 3 d Q M + C C K A L R 6 m x H + y g V V Y M 4 K l 7 3 Q 4 O N N E j x / r J X R + i e 4 / 0 U o o w 3 p 0 c 2 u H A + 2 X p 4 u g q v X c r L m P A r 2 F Q H Z s y u d l J N I B q J Z a + Q i h z q h T h Q I Y O H 9 h N T z 9 6 H 7 W 2 t s g g H X b X q W f d 3 w k 4 v 5 w B L 4 H 6 O m W H 2 d i + Z W F 9 e Z q e P n B 3 k k r P R Y U I e k y j g x F f K w U k N q I v E K + I q W e A J B O o F h t o 7 x a 6 N N y 8 c Y 1 8 d U 1 S A Z 2 / c N G 2 T G 5 2 q p r K 5 6 1 r 5 o K s C v P d 4 N i u B A 3 3 t 1 J 3 a 0 A G j m 9 u 5 g 9 2 a 6 O k Q s / c z Y C u 2 T X Q b w l j 5 J X z F n j X t o 5 O + Q K 6 j 9 S d Q J M Z 3 V H M I 8 x W A q i t G B M C k v P + n o S 0 h d m 1 y X 1 Y g G J 2 8 4 O z U o l g C L Z k C p V a v j x u V a q a y u c J t o v 9 V A q l C G d t b w G p 2 t v b 6 f L l K 2 K A a l i n + d T A O e U 2 y m q 1 0 B x d g R F a M V F 1 s S s g 3 g / v Y b 4 P 1 M U H T C M m F Q P G 0 z O 3 Z e G T 6 N k y 0 C f r T m D 2 Z r a H M x L 7 C F u v I c j f w 9 j / o Y G U o S z t P X A k V / E 1 N z U T x q I 3 l 8 m t S F V T + V J p r x Q y n T R K E c i M Y / 0 b u 2 s D D Q 1 h 2 r W r n 0 6 d O p M L O U J 3 d j t g Z r x y g W H C M F 6 d n k s J I + 8 g E B c R 3 x o Y H M b s I l 9 d i U i 8 n x 1 p o c u j X c l s o 9 k B I z i Z R 6 D F D B 7 a f s P M H H e K q Y l x Y 0 0 B 4 1 I 8 3 J + U c T N k l g 9 j 1 K S d h o I y Z K z X e 5 N 0 e 0 L N z q G O c 3 7 E I h v K 5 W a n q q l 8 8 F B X Q h 4 r U D 6 b 6 y 3 i y Q T Y R I 8 8 8 j C T 6 r Q M u m K e d V A D E t J p o j U 7 o F b H Y C t o 8 4 K 3 D V 3 W r Y A 9 o i c N S M T j B R H r T j g x H B d i w Y 1 d L G I c Q K S 7 X R Q E g K 9 p F 5 u o c X v k l i y 1 5 O 7 E j B U m I L g X b d J Q / 9 A p E n P / 7 n T g c 6 C c x V I + O v z 4 L 2 N D 9 l + 5 e o U l M 3 o e b C y b m 5 m c S + g m Q 2 t 7 d 0 o q j O Z T T G W c H B 8 T 6 X T i x O M U j a 7 S + P j 4 h n t N T y J U q D z o 3 6 L D H k Z r 1 f P p Y g w + D Y Q r I T p h Z V W p e E 5 u e C d g T H N E j N v Z V 1 A d 4 F m 0 G 5 8 c b n 3 M F 4 V e y 2 Y 7 6 A a T H 5 0 t A X l + V n G w 1 N I y l V G D Y d r h 5 I 2 g j I w L o m N k V r M U 3 i l Q e a a e W 7 V D 8 v v j L 6 8 P D w / b B k x v N q p m Q + H 9 1 A s r m N d L A Y U G K g 9 U M P T w t Q L X 6 u n r Z 4 m i 6 o f e 3 l 5 W A x v p 7 N k 3 2 Z 5 R a i L G h 8 A 5 5 U I / 3 / y a h 7 o b M z l X t V l d Q 2 / e R / o i 1 B C 2 V / H K x R X T a L M A Y u / Q g V A P 8 m K F z 6 0 6 G J r n p o I 6 G m H 1 9 J 1 x R e q l x U X a N T A k z x W J e y W C 4 o c 3 6 z d M h A B g t K a P D e X H B 8 R I T u b 5 g H c M O M + Q b 0 I j / J f P o 7 5 R T / 8 e W s P U L k Z 5 3 K r E Z b U 6 / 8 z C x Y l M T v u f M v V O 1 Y P + o 8 e s h k Q C M N D p T 6 O x s Y E e f P B B 8 Q B C W s 1 M T R l H y o M e Z r k z r O 6 j x 3 v A d D l m W P t c 3 Q n U s C d 5 6 B k m N D B e u X m y A D t g E m p M O a M l a U N j X v W s 9 2 W k b 9 D H 9 s R p v 2 U w G 6 i M G K 3 J L O k A y 2 b N I 0 c k 2 c B / r P N f r P O f 5 W S A M n B I b f G / q q h 8 4 f Y e W T o R p h g Q 5 m P N X J A K 5 N E q Y H N L q y y t U s L r 9 d C h Q w d F W l 3 4 4 A o t c q 1 d D s y q J U K c E L u H G S o w w 6 A u e O s x e w f J n c A 6 q h H G 3 t P A j O / o g o / 2 I o w x g Q k F E I + X t G i C G E 8 D U g v T z u A r 4 x u t r 6 u u G 6 g E E D 1 h n W 0 R s B J J A 5 8 S k 7 j t F E j Z w u t p Y s l S j s j f S K L O t k v P Z q M q K t 8 6 2 x 2 a T J W S q l i 7 C 6 Q I v G o a c A r Y A d L q q a e e E D f 4 6 d N n S 0 4 L a n 5 G G O s I N c K r Y O x y z T W t S m 4 G M K i / V W P U z g b M x w u i w F 5 6 e u + 6 R F 7 A m a B m 7 c v D E K g C f a m V S I Q i l o i R y B J m s i i O d a h G D D 2 y 1 E 6 B Q S X h k F r y t p H W 4 h k 1 y C l e a Q t T V S Q U C q E d k U q R q y l Q W o 8 3 d 9 E o N p k a p F d n Z y e r g Q / Q 1 N Q 0 n T 9 / g a J R 5 U y w w j y r B o 4 m j E D c 9 v o M j R r D g j U 2 N s l y M w D J A Y + f m V R a c q D P F 9 Y x Z x U e y 0 7 K O K E d j c p W q e 3 f 2 I U D X k D 0 H 9 P f I p Y N 0 c x S Q i Z 6 s 0 4 G V / O Q d + D E S 3 n y 3 B 9 s F 1 e b N w O u D 0 Y n 5 Z Z b C X d d N x u E W d F h o U 7 h 1 d R 7 F 9 7 a + A Q 5 o O E x 7 E 8 X F H A z 0 I B q H u O h E s A O g 3 s d k q a 9 v U 1 q L y f H w o 1 5 r 8 z a r o c M w w i 0 K W l 5 3 z x A n T P j U F e C e o 1 J A q D 2 B T x Z 2 t 9 V u Q o G j y d G w m 1 r V + R C p Y M w J C f 1 B w N z 6 l A n z I S I U Z 9 0 o 3 I t A 5 U B H E + q j B m J 1 2 F r y 7 5 0 k u 7 r j l G U 8 9 0 b b j F + t f l w x T F D 9 F b D h U Z d 9 d K V A I U I w N 9 S W a r P h G F o B x R N q F F w g + M x t A Q A i U F y T K f j 4 0 L m 4 g N O 1 8 A Q X f j 9 G h f S V G p z v W C Y n e / q X F 5 6 N N V l c t P h z E V d M i N G O c C I S 3 g 3 a 0 Q 8 g o X j L I X a O 5 y n z s Q d 9 P j s k I x Q L z F n 1 k 4 A y J T l D M 5 k V O d V V H q K T B j 3 U R F r T 0 u M X J 4 k + R q U z b 0 V q I r K d y e w T q d i L U 5 W a a Y o Y E 8 E A C + q e 2 9 b B Z G H a 2 y M t 4 e f o / N j C j U a a j z j u A b I B K D n r s Y b R g 2 O 4 c w q r C 8 K g B 7 I 5 s 6 E e v R Z o F w y A R i I B h P D w Y 1 u R k N T k y 2 Z z F c 2 d z 5 E + B O a C L C n E j V z e 6 C e D z m m 8 0 A q b y M P 9 X q M 3 8 / n 3 d o x J r h k 4 J N t d a o c 5 l / J u v F x N C q V d h r W J 9 L S C H 8 x 5 Q u m D I W K C a k F u y K t V V Q 5 i + / L K U X 5 K V + O 7 4 7 T x L J b D H g H j b F s d I b T U p C f G t 7 o x r Y C 0 t Z O F c M z Y H p U p / m d N P D 5 4 D l 8 b 8 w n c 1 h h n A 5 U D h q Y 3 A 2 V x J 6 2 Z G 4 m R M x W 7 z Q 6 7 7 a C 3 0 W T B h u q b B i 5 Z u z H v t V 4 V j y / S g f Z o n 9 x z M J V B P C I / c v f / E 3 6 8 h / / s e 1 U M G X B h T H t 8 F 5 F b 1 U A r e 5 p y G + 5 t B Q r Z 5 A q G B c N v y x R H g X 4 4 M W u i O v g v q I 6 c A n W d s f k / C p N R 7 K 0 r 4 h b G Q W 0 V M z e n Q I 2 H c a Q Q B d 5 O 4 A o 5 n C l a N x F I W N 6 G z w X v t A H 0 3 5 a Z C L h 7 b H P C k y p g + h 2 k B b z Z H m Y 4 W j P O n k j I G T e 7 m H E z E A e Y R w J V I L a d i q w o V g N z L D t 1 F 4 f p 9 4 O H 6 V 8 5 X X d u R O 4 z r 7 1 V v b b z z 8 v K k 9 3 d w 9 d u H B e Q j R Q e D 7 3 u d + h l t Z W + s p X / j f 9 4 i / + E t U Z f Y M q x i Y Q S g N 7 o S 9 D m t h B a i U s + V 7 o s V k s 2 9 U 5 p Q s G M g p q H s 7 H + t R c h B b X o K Y V 2 i l m w M k A F c 6 p 0 D u h n G d 6 / W a A H h 6 I F x 3 1 y Q x 0 N 7 E 2 D O M W x b L D a X A Y z I Q f 4 H o F H R 1 r B c o Z Y Z B J J 3 F E a E L x e i p J 3 d 5 x 6 t r V u 6 W E c n / r m 9 + U 9 p m D B w / R K h v b r U y g 5 5 5 7 j g Y G B o R M t Q A U Y g 0 U N R D F u S y g 1 k W M m y K c 0 3 n Y X w 6 Z A J y H M y H 9 M J J O a 6 O f 5 m + 9 S Y t L S 0 I A K 7 D r / t 6 k D J R S K V A I S u E j g / Z k s i M I P H Z W M q F H M S b O B m n s e i G j E 6 c T 8 N s b C 5 g y x 9 i x z c D 3 l y Q 5 y g k f w U j 5 f U p t b w q z S o t d q h R t S c q p f F / / 6 7 + m w a F B O n b s Y W x u L j Z R Q m m o o x t V N q 3 2 m S H 3 5 V 3 m c z E y j p O U K 4 V U O k k r y 4 s S e R F b i 1 F v X 2 9 B f y M A a l E p O 8 g O c M d 7 7 8 B w h t q G C d H g m T P f 1 + y O x w C h a J w u B X w + B O x q Z 8 R 0 x M 1 q p E u 6 9 E + v q O 4 s L X V Z u m r q m r 9 d E O k E O 1 e r e 1 o 6 G c u c p 4 / T v r Y Y h R r r K e 2 / s 6 a W c l D S h t o U V E g o n B c 0 8 g q / K F Y u r c Q o d r 6 Z W P i d S D p R 5 7 D H + S 7 W a 4 J Q a 6 s R z q w M z U x P S X v W U m S F 7 j 1 8 k M L h M C 2 x O q i G U H Z T M 6 t 9 i H a o t 5 E E d o D L t 9 T Q Z n a Y X 3 N L f 6 t E i m 0 3 J g K i z t + 8 H Z A e u p j J X p M D Y x m W G n 8 d t p O e l v Q S A n e z L p p Y 8 V B X O C U T u k m 0 B r / P i 1 f v 0 K b e J I i r n P N U k a k 0 o X Y 3 r c u g o 5 n A j x m h g H L a o P Q x i H M Q Q i 9 L w e 4 8 e P N Q M 5 e y u w B N K I 2 V l R X y + r x 0 4 f w H E m E w s R A j j 5 d t q I G j X C O q R k Q n m 8 Q K F A B z k O + d Q P p v j Q Z k Q B b r q L G Q Z K X a l h C 1 c Y Z / b w a + D b y Q m D T B 4 + Y v y C S D F N 4 u C J E 0 o T i B P M o x A R K Z i M X f E 9 / U 5 0 r S c O s 6 B R r C T C j 7 3 t y b g Z o n V D G Y v X p C L / 5 f j l 1 U j H i 4 F j I D r n O n c 6 y E Q p u P 7 n y Y i K 8 z m U A I F 0 1 f P 0 u N X f s o 3 N Q m X c 7 L G d M 8 F o s 5 O n / w b G h 4 R Q 9 e P R s p 7 C P M k a U l O o B z d M w f A J c + I t h n o x 4 + D + 5 w 7 7 a S Y T M g Z O K X 0 K Q S 8 m Q 1 i T h p Y j G Z s p x S n O 7 r X i N v u P H D Q C h 4 y L h w 8 o u X c z O 3 q z D 4 E 7 9 x o g m O I e H 0 Y u e Z U e 5 5 0 r j L y T r U s p l Q b 9 3 2 U j S W o C Q F y Z N e o 5 R H Z R Y K c 3 Q 9 S w v T N 5 l g f m p q 7 2 N D 3 k V P 7 i 0 e Y Y F 5 p j A 1 j h 0 w i q 1 1 z D 0 r I E H Q I R K q X n R 1 V S o G e G w x 2 A z s H x D R a U Y P f J P i V 6 8 V c L 6 Y y S S S y V D 5 D D J h m V f 3 s J 6 k I 9 2 s O T R 3 k L u C X t u V w v 0 n f / c G / d k 3 X j A 2 a w N C v g J s z G a 9 R 8 7 k D W y X Q x K g 3 P M g / a w O D j M W 5 + f o o V 0 p O n G P m 3 z p C D U 2 q P l d o d 6 h / Q a u 9 r a e Y X J 7 / D R 1 9 S w l k q V j 8 Y p N c l C K T A A a n B d m J 2 h u H m O l x y j I 0 k 6 P 3 I Q J F v A 6 D n N t 0 y G b O X 5 r E c w h y W 9 J R q V n l / h P w T p m f d l K M g H u L 7 0 0 R 1 / H 3 J Z b i H I L c C V A 7 a Q B r x b u w Z 9 O 7 S i C 0 m e U h 1 h s j Q 1 c D G 6 u c O J g k A 5 3 r E i h B R B Y q t + 7 s b W L G n v 2 0 9 L I m 1 x 7 G j s d 4 L 4 L + w k e v d 3 h B V p a W q a F e U z R k 6 X p 6 W l 1 0 A B c 4 o m 0 k q C I F 8 S 3 0 1 5 B d E 6 0 m w m y p g B y q J U c W c y k s e 5 T S U k y T B q g C g B e e G u S p + X h X / q 9 F t c y / c o / O k 4 T E + O 0 v L x M 1 6 5 e p f f e e 4 8 W F x f o 1 s 1 b d P b M G X r n 7 b c p E P D L n L W n T 5 2 S P v r l A 2 8 B t Q k 3 L Q + F A 5 N s t G b s b C W c h T u J D e T g E h c i y m / L d G B w R l j v B Q / h / P S U z L l r B l Q r 9 C W C q g h P H S L U M T A l O i Y e 6 v P S h Y k s h b P z M p a g k 6 0 H i Q K U Y w t q p P m V L k 7 5 Z P K E M 6 f P 0 r 3 3 H q K u r i 5 R 9 8 b G J m S M b w 1 N I I y s h G g H D I u G b v 5 4 z v 7 m N I 0 s e K W H c C 0 C e W G s q H V j K X l q L M X j x 7 Y U l t q V r t b T 1 B t O k C f c I r m + V c k 9 5 B q l R l K d 0 K C H j t 0 e o / f f f 5 / O n 3 + f v v n N b 9 L U 1 B T d u n W T Z m a m a f / + A 9 T X 1 0 8 N D Q 1 y / l Y B D 2 a G d d v 4 r I 6 A l 4 w / r / y z Q n v x N P n s z j H D q e s I g k 3 t I C q W z 6 c y k S / d X J + W A n t p 1 k f P n e i h O b a R / v a N e T o 3 7 h N v n B W 4 3 x J X Z L n C U w J w g 8 P Z g c F e k o m 4 d E v R I W K I f k H 3 D S v g E t 8 f H p P O m 7 C 3 H u h L 0 N H + h M T s 1 V I E R C H y 3 0 P y L E c m v a 6 k U H 6 7 c J 8 k / E 5 l / p Y l R 6 f E 3 O w s v f 7 6 6 / S p n / k Z Y 8 / d Q T p 3 4 V 3 x p w x s i O X j h G c G i j X K 4 j x E f k B C w J l g / h 3 u 7 S S V J C N Y K p i P O p 0 P p 8 T M 1 D i F w 8 4 V C 5 7 h 1 C 2 W 6 F n o 7 C 4 1 1 n l T m q 6 y B j Z x 7 j v U c f A T d L A v I D N 6 Y O D M q R W P h C n h P I 3 V S I T C p r E h r J h Y 9 o h r X A M D s 0 T X 1 r j S 6 z P 2 s B r 4 g 5 f o 0 U c f o Z A h T e H x u z 7 v k b E l d P Q 8 P H 6 Q W O b 5 p W o R k k e c J / m G X L 0 0 H B F Y h x M C 6 4 Z T I u + Y S N F Q / Q R 1 H j y m L r Z F q I 6 X T 2 C 4 z v l f O c A o n 2 a 1 D x 9 L S 4 t i x E h y D Q 0 J g d 6 4 q K 2 b j A I p W W G 6 h h P M 1 8 Y 9 7 R p 9 Q a j V y B K f z E a u T S M s 3 h N B p F C p g v F R W v M P S N 8 m 2 C x Q z 7 5 7 L k H z N 9 6 i l q G H q K O 5 g d a S L o k O f 2 J 4 o w c Q f a 8 w z 1 W p x l 7 M A X X y 5 I / o 8 c c / W h D E P D c 3 R / H 1 u E R z X J 3 1 0 + i S R w Z s Q T c P A F E P i P X b C W 5 0 J W n y Z F K E M p H J I J I i F f p D Y R 4 y 5 e V D B 8 P 7 u 6 J U t 2 u / c b W t g d i j 1 U j 5 l f K g B 7 T X Q M E G J N / 5 j 1 3 + Y x / s G B Q i D H w p H 5 k z A Q k 2 C b x u a M A t B p A H 1 x F i 8 f m a T N g H y a h q S a W a x R 2 6 3 E N 1 a g w w 2 V I r l K 7 f J a M 2 g U w A 1 L N n j w S o b c 8 x i i 1 O C v k A D O J / g e 0 g K + p D Y b l X z B j D A j 2 M U V k g o S c A Z g e B 3 X v y l Z M 0 O L h 7 w y h M i M 3 E c / / t m V U Z R / A j u + N C p m u z H u m N i 3 v u H D J Z k 8 o P + 3 0 g G 7 8 Y 1 o V 4 G Y o m U l B C t j Q V r 6 6 3 G Q l 0 k T W g C r r a 1 g a 7 t R z g Q + J I e 1 u b v F w 4 H J I C 5 2 Y y 6 o K I m r 5 U + V F X V 3 8 1 s A U 1 E / f G f d B e t M Y F G u t W I O A U h r 0 3 u y b 2 i l a t N K Z Y K q A b e j q x R j E m H 7 r V C 2 y u B e C e A Z Y 6 N 6 5 f p y t X r t L s 7 L z Y t v D g 4 Z 0 g n e 4 7 e h / t 3 T u c + z Y 5 8 D O / N 9 0 o l c N Q W 5 I w l D T K 2 e 1 l b 1 m z G d Y C 1 D f m x E t F F o M w R b Z F e u W W c F p k q L F 3 k K + D d 9 6 6 V D V C u a Q T u r p t + b A 8 H n 9 T / X v 9 C q h 9 N Q r K E p + L 3 p l Q + x B z B z U I Z E I k A l r Q C 0 / e i G J H U W j R + C o z a 9 h c B / 2 R U G j X v Z 0 y G K Y Z n M f E F S V L K i 8 l Y 6 p x G M 4 B t F 0 d 7 r F v p 1 q N x u j F V 0 / J W H t H j 9 7 P k m h A v K y 7 d + + m n p 4 e m X I H X j 0 U I A 2 0 g 1 1 k V Q 4 j z M b i S S H w q h E Y i 8 b f W u r P V A z q n f K k w Q f U 5 D G v S 0 O v Q a L C 8 / S + L P m D W 9 d t Q 6 N 6 E o p f S K H 8 j M w X D w M 2 h R d S Q 1 Q x 2 d p 4 H N I K K p O W U n V M L K h K q N W h C h Y l V u 6 Z n Y E a 0 A r M s e v K g k g b r 4 0 Y O x T m Y 4 N p S q 4 t U G t d I e G A N B e O e D L L k s x N F y f d 9 I 0 f n K d H H r q X O i x d 2 H W H R x X q h F d R 9 4 P 3 E C P F w m k B 6 L a t m V W P 7 L d T L W s R O d K A L F h K y h M k v 2 4 i j p Z M 5 n 2 8 T K 0 v k w v 6 N j 7 R F q b q E e o O o D 6 G u V D b F 3 C Q C h / S 6 T j e F Y d g T w B a D Y C 0 g j c O g 5 f Y o f D e 9 s A s H 0 o K G o O D 8 G / U b B 1 y 1 w 2 9 Y W H D H O h K U t C d I E + w U W a 0 N + O 7 Z 2 f p q 3 / 7 O v 3 f b 7 x M 3 / n 7 l + m N H 7 1 C o f Y 9 M m 2 P F X r o L + 2 E w L O M M Y l A W j O 8 v g C r j C H C z I V 2 3 e Z r G V w C 1 D + j L O j E f z b s 0 w T S 6 l 5 O a i G t z X C O V O F f o m p e P n w c Z b / g Z c u F h 5 S 6 A h Q L A + J P J y + E m s n J p a 6 B u 0 N C I U o c t T 7 s L L S t 4 b m w j o Z X A L 1 A 7 b y C 1 u B Y / M 6 s + r 1 2 M U K e 9 A q t B o Y d o 8 y n J q c o 7 f Z T X 1 e + E y f 6 H L 1 y 9 g b t 2 d V G d a E G 5 q S H O u p V 7 2 k 7 4 L 6 Y W E 4 H 0 y 4 s L N D b c 7 2 y v t M h Z Y Q T l o V E U d 4 8 k C T v K s d S r 2 t X u f L 2 w d O H Z U P I S w 8 c h Q 2 1 t a i u h D L K X C V 1 p N c Y c h k f s h h A J k C k F S / x G y f g z G A g I B O 1 g V Q g k / q 1 U d v z B R Y W F m m d S S c Z 6 / D A G B c Q 9 7 H a U e l g B 9 t P 3 b Y z Z w B L S 4 v S e N 7 V 1 i h q 3 X w k Q R d G V u j b r 4 3 Q / M R 1 L g B J 6 m l y U U 9 j x p F M w O L C H D 9 a l p a X l y i y v G g r x X Y k 8 M 2 x 0 P 9 y p O K U V F J Z B y 4 X q I N G O d H n S 7 k x 9 h 0 + 3 K / y c Y t T V S U U k L n D B t 4 E f 0 i / Q 2 A j z s D 7 W C E f l p d m y e Z 0 L h B h c k E F b G P V c G F x k S V V s 9 h e M z O z 1 N n Z w d f D W V l K s 4 q 3 F o 3 Q 7 Z G b t G v 3 k P z W D D S u L s W D 1 B l K i Q R B i J J u R 8 L 1 v / X d V + j E 4 8 f p j Z t B i k x f p X Q 8 S u G W T m o O u e k j R / o o Z O 6 L U Q Q o M G Y J C r f 4 y r q b J o w J 4 n Y e + A O r / / x H k U R s I b x n S l V u a a 4 w U y C J S C U t p S C N 8 k v d m K u W G J g 0 R U + e O C B 3 2 G r U P K H y I w f x L 7 g 2 s l P B c I Y T S Q C R I k w M / E O / G E g 9 W + i L 8 A X n W X 0 C s V a j U Q n h 8 f n U D I w g F y Q C 3 O Z H j x 6 l R D z G 1 2 Z V l j N T A 7 1 4 O 7 s K J z d b X l q i J i Y o R k / 6 5 p l l W l 9 d E L d 5 a 8 8 + u m + o T s i X 5 k K D e y F e c n 5 u j t x s R D c 3 t b D 9 E 5 C u G B i r v H 9 g t 1 w P h W e R n z H F B G 1 o b B L H B N q g 4 N V z u b j g 7 R A v X g 4 g k L E q e Y 1 t / l Y g l C u V o L q A m 6 V w l M a m o t T T 1 y R 5 W j j S k W 7 M V W R S x G J 1 D y P 8 Z t P 0 5 B O H j G t v L a p O q E r t K E Q Q o G j A u P d S S i I T r E U F V y p V f J B d y C B 4 9 Y r Z Y l Y s L S / n w n a g f k F F D N X X 0 9 5 9 + + h r X / s a x W J R + v z n f 5 f + 4 v / 9 O T U 2 q P M w 1 k R L S + F w v 3 A Y o C 1 J 4 9 a i h / o b 0 0 x u t Y 3 v Y e e C t 0 J f B 1 J S e / d Q i B C / O B 9 V s 7 r D X Y 6 I j J 0 E c 3 k Q M h m S C f k / N c H a Q l s D u V n S J E A y g 0 Q 5 O 8 q Q T r p D Y Z 5 U S E m q 8 7 P k f 3 R r I y Q 0 d K R o 9 Z I U f 2 O 1 H P D p 4 A H g Y j J B Z b o T Q D K g c R N k k g w z n q M U M H 8 v h m j W t g z G j E D B P 3 z 4 M B O t X u I F n 3 n m E 6 w e 5 u 0 X u + B h 6 + y G g y 2 F Z C o X K y s R O T 8 W W 6 d 3 x 3 3 0 y v U g L c T 8 0 n X j H d 7 G + O s 7 j U x A r j z k y I R v k q W x 0 X n q 7 Q 5 T c j 3 G Z F L f S t t J i l h Y z y / N S U j H y 4 c e H s 6 X v y 1 O 1 X V K M F w u n d t 4 g t L A 9 J d G 1 B F / H J Z Y r H p B b a s U q P x x G S m 6 v K E 8 g k q l K A Y t N f A X C Y T E b 3 7 1 M 5 + h F 7 7 / f f q T P / l T i W B w u f J 2 i 1 3 c X T H p A 7 d 7 O d I J l Y m e U S P j a 5 C h v F K s a b 4 3 U d t B r e V A 8 k X I w j o M S 5 X F u W X y J O P U 0 h S Q M D R 0 D L x y e U p m b x R S 5 Q g E Y m k S G s T S i Y / x C t v e P s n v q v x L p K q r 8 g G Z L J c E v K v 6 j C U B O w o q n + 4 a j w + F I F h 8 q H K B O z k V W T w H a k Q V u 1 c I u 9 9 p t z k 6 G Q b r 6 l l 6 s V Q w Z u P A s 5 V D D j P W 2 W Y K B v L q Y D F M j I 3 J 1 K b b P e L Q Z k I K v p E H D f x a 3 / 7 B N d o / 1 E g X r i 7 S i c c G W O J m q M 6 T Z v U 7 x t / a T Z i H U F Q 9 I Z C h 8 k G 9 g 9 p n t A l q d c / N V v v T T 9 + n b l Q F V F 1 C A V L c + E + 5 x Q 6 B o z g 3 Y w T M o s B C U q H G F j L I X m f g D O u 9 z L / B 1 e H s w D n l X E 9 D Z p T n w q D J B E D a V A I U p m g k Q q t s m 6 G h G Y U E n k E 4 I D D 1 D I 7 D N l i N c a 2 9 u E C 9 / f 3 8 / s a P P w T Q Z A p 4 M t L D 4 K + e v 0 z h e i 9 / W w 8 9 / u i A H I 8 s r N D z L 9 x g m 5 H J h G Y R Q z L l J B G I x d t C M D l m 7 O f l s W P V U / e Q t o d Q F a h 9 O A O f 3 D r 4 P U i A o b s w W 4 b U S P z x H G H D E J W R G y F i m 5 c 4 W l I d t P E 4 L i + h 6 3 k h Q A g Q x I r V 1 R U 5 h p j A M N r C + M Y g J F R G H 9 t c a N B G 5 Y H t O L 9 n U 1 O z j D P + 0 r U P g X Q C I a T w g x h Z e v 3 U q J q Z 0 e u i x 4 / 3 U U N z S I 6 d f 3 9 M y P G P n 2 J y G R E x o u K Z y C N L 2 E s g k S S W W A j 9 4 v 2 N T R g 0 B z l a n b Q t h M q X c P t C b Q b O Q M 2 F x 7 U C R R 9 u Z n A D y V E 6 2 F X p + E E R y O c p I Q r g k A C Z N S B Z M L G Z B l Q V 9 J g F I R D Y i j l v E a G B N r X Z 2 R n p o G h u u A 0 G 6 + R 9 U N O i 4 R k F C l I Y M 7 e 3 N t a J F H 2 X 7 S U + v K M h J M o l R a r V W I r + + j t X 6 e N P D F I k l i Z P N i W R 8 Q 8 d a q X G l h C t s h K Q a 8 w F i Q z y m J e a W F g H m d D E r 4 p 5 F d N 2 2 F C A s q P U r U s 9 g O 5 s G I f r n I 1 S a 3 c I D f n g / D H R 5 m Q O P 8 L 1 r T / h M 3 m f w 4 U M 6 N / p z N c 2 l j n 0 C P s B T L C A A o / O j Z A 6 A B q F 0 e X e C h y 3 c 1 x I 4 e D r m Y / h u q O R e h p q T V B 0 J U J n p g v b t 3 Y c 8 C 3 x z / i m 2 E Z + e t 0 Z W k t k 6 O L 5 C Z q Y i 1 J D n Y e O H G h j G 9 V P i R Q I A 6 l j k I e / n 7 K h O P G 6 a C h Y N 9 t P m S R 9 n G 0 n m A b V B O c 2 i k j 1 k z u n 9 p U G v D w 4 G 7 9 E v J s T t E t c T y a A j F P Q y z x A p l I q n f 4 d J F W B j c U q h 5 4 g G 8 e m p y Z F 0 o B M A A i B Z E c m A N f S M 7 R r a E J a i Y Z G 3 h b f G t / I z e p L s 7 F 3 p 0 L l C H i k V t Q C k Q 8 g k 4 9 J d f + R L m p v 8 t P R Q + 3 k D T K Z 0 o b k A Q F B J q l 0 D G L p d c s x k I t 3 G P m R L 3 P V S P Y 5 X o N A y 7 + 2 o 9 R f e 6 C x E 6 q f e j 2 Q B m d j a y N U 3 J / K Z D u o t p B C 4 J q Q g G h X Q g a O j Y 5 S R 2 c X L S z M S 5 o Y H 5 f 9 x Y A C A C m F i Q G w P s f q n 5 3 E A h o a G q m 5 w U + X Z 3 w b 5 u H d U U C h x + d U f / L / N B H 4 W 6 d T a Y o s r d K + o W Z y i e q r j i v S 4 B x N G E 7 G t q w b 0 k q O 8 X e F 2 t f T x d f g O 1 U 9 J V K m b r H b g A w T p d w H 0 O 5 z o N h Q z W n + o G L Q G 9 v l A A W b R U r B b 3 A d T B d q h V b 5 h K y c Z C Q l y 8 1 w P W Q 2 n B G 4 D h w K 2 D c 7 M 0 X d v f 0 i T c v F + S m f j G 4 E b + f O A r 6 P / D f A B O F v I E n I g X V j a W x D p Y 8 n d R S E i U D 8 D Y U 0 x j o q p J z q x / m h t l n V Q y W V S d F P / d R x 4 5 7 V x Y 6 R U I B 2 n w P 5 T N o I U f k 4 I y o B V D d c G 9 d V U k 1 J s G J A P B / U t N / 6 6 k V j T x 7 a O 9 f c 0 k J t b a y + G C p h D 5 O J H 0 7 G g Z g Y H x N V D 2 o d r o X u 7 C g 8 s A P g j F A F K k s H O u K 2 8 z j V N k A W c z 4 Z R C p I h W T C + + b I J M c M U s l x L A 3 X e G 6 f k k Z q W x E M 5 4 k X G Z m 5 D W n b J R R / R / 5 4 e J r S 0 B E T 0 M S s 4 5 + b g R d C o X Q M g i 0 D 8 l H 4 4 e w 8 f Z B Q k 7 d H q L G 5 W U i B i e n q 6 u p t z 7 U C m a / U v V R F M 0 L C 0 z e 6 W F 0 D + 2 4 B k m j k y I M k Z N C E A h m Y K L J U 2 0 I Q O U + R J U c Y I Q 2 2 F X l y z g h e q n 5 P T C h e / s R P P s w V m L 0 K v d X Y d g l V g e Y j R E L o i V p 3 V h V x S R R u S B r x / D m e 6 Q x 5 L I d n g 0 O i i S U P 7 t H X v 4 v q 6 1 V Q L A o B Y u 1 m p i Y V a S T T l c d v k m 0 r R I Z r T 2 C l 0 6 v e 0 1 F 5 u F V t w C C O t o c M 0 q i E f U 5 k U u u K T P l 1 n K v W l T Q S Q m F d 9 v E 3 4 n 0 + m Z j a K A f V T t s t o Y B K 7 C g 4 J r Q t o a f 9 d 0 L C U J u U x 0 2 p Y M X O t 0 I R E W E u q t + R / i 0 i G N Z j h S O y r k S W p R u F G W h z Q p c K q H V r r M 6 h O w Z s O 5 A J a h 7 2 N f J v r I G z V u x Y 6 Q R i S D J I Y l 0 3 C K L I V L i N b 5 4 j j C G V 8 l K K K y p Z K h e 5 S C q W + C D U s 8 8 + S M F g 8 e + 5 l a g J G 8 p t S J 1 y Y L a j r O M 1 W I F Y v w D 6 M r H 9 A k J o a V E + 1 L 3 Q g I s l Z 7 l Q D M S w I r a + c Y w + S C Q A j b W w p U A e D N U M Y k O q I d D V y 8 + I + D w U K B D P D n x o x y B P G n P C P r 2 f l y C L i T y 5 f c a 2 m U y 5 / b K d T 9 L B E A n b s k z L w D h q f A 3 k 1 v a k m p B Q g J J S e B Q 8 W H H A E 6 T b o 6 w j z B Y D 7 B a P q A O l 7 w H g e e z O h b s b P X b N s J s o D Z k N I l u B A m R n b y l n R H 5 s c s w 0 W K r S q A X g f Y w V y U H 5 c l g 3 E r N C l v g e O E f U c I M 8 c o 4 s T W Q x j o k 0 M p b Y V j Y T C K Q l k 5 Z S a t y I T 3 z i I Q q F K 1 O l N x s 1 I a G A v J T S S 2 e A T C A S U K 5 D A 0 D n R L R t l A u Q i b P b 2 F K w + z U y 2 c 4 m c p K K K B h 2 Q C f B N G E C t y S d G U W j 5 k 4 h k 0 G Q H F G w 1 O s g h C K T k M r Y p 0 j E 5 + A 4 7 8 s R K f c b Y 5 + R c t J K S K a I p t Y V y R A o E G 6 o E 5 t 8 O 1 P N E A r A A 0 m J l U w q D j 1 U s 8 r O 8 g C p A O l S L h y v q 2 5 d F u w k E b p 7 6 K G V r X h j N E x v 3 G 6 Q w f t r H X k y 8 V L + F x J J E Y u X k v R + v Y + X I I o + l 5 e a Q L K U c x S R z J J K E 8 u 8 j n a n n / 7 U 4 / w s + N b b m 2 o q 1 7 R b X C C Z V R 7 K r c l x F j x s u p 2 p N A p V P v w K G W u F K l j 2 g J p p h 7 r 6 e p q f n z O 2 1 O v u j E g I v C t I Y V r K f 7 2 u l p o Q u X U p + H q f Q Q i 9 X 7 b V u p k 4 a l 3 v z 2 / L O l Q 9 2 c d q P G s 3 d q r 1 d q D m q s G C 7 4 I M Q m 6 V g X I t Q T T W q n 5 U 9 s B + X A v O D / S G N W u I o J Z 5 v l 1 M r g Y 4 k Q Z w c j Q A C C u C a / 3 l a 8 F N 7 z B Y v 6 k N w X y t H F n U K v Z Z y Z Q j h h C F t w 0 y b J B K c k 7 + e J 4 0 W L L U M a 4 j 7 U o G k d Q o R y C S k e R 4 S o 5 / 6 m e e l L y p h V R z h N q g I S H z V A 4 W R b G g W S s Q B W 4 G Z A 6 k H K L Z s c S 1 s A 8 d A N A F H / s x + I k G H C h v j / u k U y C A 7 h j A 3 N y M Z L S O f p A C V w T w / p 2 8 E a K t G A M C U + R s D k A G I x v U D s k P R S A k R Q a V 1 D 4 h g C Y Q y C H r B k n k f N 6 P 9 d y 2 W t f n y r q Z W A a p F J G U Z I K a h 3 O 6 O p o k t l I K T g 0 k F 9 e Q e D 9 h V / H s r y 7 4 2 + W e B 8 8 m w E M X A b o B Y B 7 V U l 4 8 5 W X K i r T B P S C N y n l 3 X B X t Y G i V 1 9 0 3 M G w X v h / 6 7 h w f Q A 9 b P I M c E i w v L k p E h Z 0 t h X m Z x o 3 x x 2 s X + F b G K m B 8 O 0 l y j A + C F O b 9 e t s s m b D M b Y M k e p 9 B o C z I A j L m p Z J 2 h 2 v J J F 4 + 7 D O 8 e p R N 0 c / 9 w i e M B 6 s N u C K R S B b t I h i a C k N U I e Y s H k 9 Q k H X 8 7 Q R / T y m o G g X F 0 Y F Y 2 L u 2 u s R 2 k p d C R v S C E 1 R N q C Z M 0 w 3 F 5 W J h N U 2 3 p q I y d + 4 r 1 + w b E T G j x r 3 d y d y j o o B I 4 y + r e e h X h Q k L z k y 0 U t Y 0 u E t N A m T I L U E C l W T b l N S 2 J o 9 l X Q i j t r V E U v u U N B M S S X 5 g v 0 E m g 0 S 5 J R N I 3 O S Q U E Y A 7 K d / 7 m n y 2 L Q J b i d c 3 / i b v 8 l G V 6 P 0 k 5 / 6 F E a 9 o z M n X 5 a G x y O P f M w 4 Z f s w M c M f U H K T Z Y 6 o a Y g 0 M D 4 g 2 0 J K c 9 N k 4 I z j v 3 t b 1 u j d d 9 + h X b t 2 S Z + j v c N 7 1 G E b Q D U 7 9 f 4 I B Z v 6 q S 5 U / j D G m B l j N p I W s n C Z c E R b f Y a G 2 5 M S L R 5 i m + b + v r y H E Y X p z d s B W q 5 Z b x 7 I g A W + K w i j n l m I I Y c V I c y J / / B / v R / k U P t B I h w T w s h + J o y x l O M G i T a S i d e 1 8 0 E I B Q k F V S 9 F / X 3 t 9 O h H 7 8 e T 1 B R c 7 9 6 e l e + j M X 3 t A s 3 N z N D h x 5 4 y 9 m w v L l 6 D L c K E Q h c J J h O G 6 5 J R Y L E t + 9 Q 6 g F 6 f j + + J s 8 r l o n P n L t I L L 7 4 o 4 + j 9 2 m f + m W O w J M a x G 5 t P k c + / 9 e E q v Y 1 J O t S d b 5 d C W 1 N t u M d R 8 I 1 V w N j g v V L g Z R 1 L T o o s x n 4 s 2 d L U x F F J k S S 3 L s e M f Z p I B p k 0 w T S J 1 D 4 T m Q w i 5 S U U 1 r l S Y v X w u V / 6 C X m u W s M G Q t U a o m s Z u j X G t o k Q C O Q B o f Q 6 C J V f B 8 y z X a D R 9 7 f / 9 b + h n / 3 Z n 6 U z p 8 / Q v / 3 s v z K O 5 F H M V T 1 x e 4 G W I n E a H m y h Q O j u v X C Q q L C z Y G 9 p b L e r H A X d W B E C q X X 8 l z / G k v / q 4 3 q 9 I C k J p N d l a R A p 6 M 2 w S g 2 p r g i D Y 2 a 1 T 0 g j + 4 u Q i d c x s h T U P U i n X 3 j u 2 Q 2 O p W o C b Z k v f O d 5 O v H x Z + j y x Q v i O U Z 8 Z / / u w d r z 8 l k R q n e T 3 8 f 5 x R 8 1 n w H 6 o y N T j I z i x L l C r 9 / K D / q I L h 5 / 9 K U v U n d 3 F 0 1 O T t I X v v h f 6 X O / 8 3 n j a G n 4 v G 7 6 y I M 9 L N 1 c M o J p H V + 6 j q U g Z m r H I J O V A u r r 9 b n C I N d 9 r B J W H / w g o A d / L 7 2 U f 1 h K Q g H X S 5 1 4 O / f N r U m p c 0 h 8 o u z z u V k l T i f o 3 X M T 5 G d S 6 e s g 7 w p U O / w e + 0 U K m f a D T H I c z g i D T H z 8 M V b z t p N M w O L 8 P C 3 M z d H Y y A j d u H K Z 3 n / 3 L V q Y n 6 P Z q S l y v T c 2 h 6 9 a 8 z h / a U W i I 0 Q S c Y I t Z Z V Q K r m o N Z S l h 3 Y V F l T s T 3 A t i X l p X 3 3 1 J L 3 5 1 t v 0 p f / y h 0 U l B P + E s v F 1 m l m I 0 6 V r C z T Y F 6 Z d v Q 3 U 1 u S n b 7 0 4 Q k + c 2 M O Z X d n n e 3 R 3 n E I m C Q V s q Z T i A i 4 L + W s B C j + O y H / z U v 6 q p R D B t C 6 r 2 G e c l 0 s Z G h + d Y 9 u m k d 7 / Y J Y y S Q x 7 F q C W R h 9 L 9 / p C q W S s C 5 k s 5 C o g E x M I a l 5 W J B X 6 t 2 X p 5 3 / x J / F k N Q q i / w + l F u H S v i U / /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 G u i d = " 6 0 7 3 f 1 2 e - 0 2 1 d - 4 9 5 5 - a c 0 d - b 0 3 f 3 e a b c 6 8 3 "   R e v = " 2 "   R e v G u i d = " f b 5 c 0 d 7 2 - 6 0 b e - 4 2 1 e - 9 e b a - 9 8 6 6 c 2 c e e 1 5 0 " 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 N a m e = " K e r n "   V i s i b l e = " t r u e "   D a t a T y p e = " S t r i n g "   M o d e l Q u e r y N a m e = " ' R a n g e ' [ K e r n ] " & g t ; & l t ; T a b l e   M o d e l N a m e = " R a n g e "   N a m e I n S o u r c e = " R a n g e "   V i s i b l e = " t r u e "   L a s t R e f r e s h = " 0 0 0 1 - 0 1 - 0 1 T 0 0 : 0 0 : 0 0 "   / & g t ; & l t ; / G e o C o l u m n & g t ; & l t ; / G e o C o l u m n s & g t ; & l t ; L o c a l i t y   N a m e = " K e r n "   V i s i b l e = " t r u e "   D a t a T y p e = " S t r i n g "   M o d e l Q u e r y N a m e = " ' R a n g e ' [ K e r n ] " & g t ; & l t ; T a b l e   M o d e l N a m e = " R a n g e "   N a m e I n S o u r c e = " R a n g e "   V i s i b l e = " t r u e "   L a s t R e f r e s h = " 0 0 0 1 - 0 1 - 0 1 T 0 0 : 0 0 : 0 0 "   / & g t ; & l t ; / L o c a l i t y & g t ; & l t ; / G e o E n t i t y & g t ; & l t ; M e a s u r e s 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1 2 & l t ; / X & g t ; & l t ; Y & g t ; 2 8 7 & l t ; / Y & g t ; & l t ; D i s t a n c e T o N e a r e s t C o r n e r X & g t ; 1 2 & l t ; / D i s t a n c e T o N e a r e s t C o r n e r X & g t ; & l t ; D i s t a n c e T o N e a r e s t C o r n e r Y & g t ; 1 2 & l t ; / D i s t a n c e T o N e a r e s t C o r n e r Y & g t ; & l t ; Z O r d e r & g t ; 0 & l t ; / Z O r d e r & g t ; & l t ; W i d t h & g t ; 4 0 0 & l t ; / W i d t h & g t ; & l t ; H e i g h t & g t ; 2 5 0 & l t ; / H e i g h t & g t ; & l t ; A c t u a l W i d t h & g t ; 4 0 0 & l t ; / A c t u a l W i d t h & g t ; & l t ; A c t u a l H e i g h t & g t ; 2 5 0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t r u e " & g t ; & l t ; B a c k g r o u n d C o l o r & g t ; & l t ; R & g t ; 1 & l t ; / R & g t ; & l t ; G & g t ; 1 & l t ; / G & g t ; & l t ; B & g t ; 1 & l t ; / B & g t ; & l t ; A & g t ; 0 . 9 0 1 9 6 0 8 & l t ; / A & g t ; & l t ; / B a c k g r o u n d C o l o r & g t ; & l t ; L a y e r F o r m a t & g t ; & l t ; F o r m a t T y p e & g t ; S t a t i c & l t ; / F o r m a t T y p e & g t ; & l t ; F o n t S i z e & g t ; 1 8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6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2 & l t ; / M i n M a x F o n t S i z e & g t ; & l t ; S w a t c h S i z e & g t ; 1 6 & l t ; / S w a t c h S i z e & g t ; & l t ; G r a d i e n t S w a t c h S i z e & g t ; 1 2 & l t ; / G r a d i e n t S w a t c h S i z e & g t ; & l t ; L a y e r I d & g t ; 6 0 7 3 f 1 2 e - 0 2 1 d - 4 9 5 5 - a c 0 d - b 0 3 f 3 e a b c 6 8 3 & l t ; / L a y e r I d & g t ; & l t ; R a w H e a t M a p M i n & g t ; 0 & l t ; / R a w H e a t M a p M i n & g t ; & l t ; R a w H e a t M a p M a x & g t ; 0 & l t ; / R a w H e a t M a p M a x & g t ; & l t ; M i n i m u m & g t ; N a N & l t ; / M i n i m u m & g t ; & l t ; M a x i m u m & g t ; N a N & l t ; / M a x i m u m & g t ; & l t ; / L e g e n d & g t ; & l t ; D o c k & g t ; B o t t o m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4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T o u r   1 "   I d = " { 1 6 0 9 A 3 0 B - 1 D 2 6 - 4 0 A 8 - B F 7 1 - 6 E E C 9 A C F 4 C 2 C } "   T o u r I d = " f 7 c 0 7 9 9 d - 5 0 8 f - 4 a c 8 - a 5 8 1 - a f 9 7 9 e 8 4 8 7 a e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y U A A A M l A W Z Z 9 g I A A E c / S U R B V H h e 5 X 1 5 k F z H e d 8 3 9 + z O 7 H 0 f W O x i A e I i S J A E Q Z E S w U M i 7 T i W X P J B 2 4 l T J T u u y h + 2 U 3 G i J H I q K t u V c q q s U k p x q q L Y c T l R F F c s 2 5 J t i T p s U b w g k c T B E w R A 3 M A u 9 r 5 3 d m d n 5 8 7 3 + / r 1 z J u 3 7 8 0 B 7 M 7 O U j + g 9 5 3 z r u 5 f f 0 d / 3 e 3 6 5 q u n s v R j A J f L T Q 0 9 D 1 M 8 n q V 0 O i 3 p 4 / t i l M 1 m 6 Q e X A 4 S P g H U N 8 7 o V x Y 5 t F w Z a U n R P R 8 r Y I l q J 8 / s G M p T K E H n d a l + a H z v K + 8 + M + t U O O 6 S T R B 6 f s Y H v 5 j L W C p F J p s j t 8 8 p x D 1 / / q b 3 r u X O z 5 K J X r g X p m Q N J + u E b 7 9 D D D 9 1 H T U 1 N 9 P w P z 8 r x D z N + L A h V 3 9 R D r u A A J R J p y m Q y u e R 1 Z y m Z V g R 5 Y n i d V u M u X i e a W 3 P T y I L X + H U e 2 0 W k o d Y U 9 T S l y c v l 1 e / N U i z p o n f H / R R N u C g c y H K B z t K x / g Q t r b u p p Y 4 Z V A L z U T e 9 w 7 + 3 Y n l + h Z r a G o y t Q l i J t c T n N p v O x f H d T O p m 1 y x 1 d r T K 9 u 3 x G a p r 6 a P X X 3 q e T j z 9 D H W 0 N t O L Z 9 + j Z C p P / A 8 b X N 8 6 e f p D T a j W g e O 0 t k a U 5 B o V J B p s S d D 1 O Q 8 F v R m K p 1 y U z m T p E / e s b y A L j v 3 w R s D Y q j 6 Z 7 u l I U m t 9 l g l T S J B E 2 k V + T 5 b O T f j o U H e K E k b Z r P d X 9 n z j S 1 6 6 O u c V C Q a k u G b x + j x q o w i s x D J D H z s x H G c R F q e A P 0 B f / 8 b f U e f R X 6 Z H d k W o I R y m 6 H q C b k z N 0 8 T s g p z 7 Y c O H m l C N v c d p f T 1 L K a 4 R Q a b d L U m 6 O e + h f e 1 J 2 t W c p J e u B u n p f R v J B L x 2 M y C S o N p E u r 8 3 w V K I R E L e x + t O + M G V I D 3 B a p b P U O f u F H i 9 G F c e r / P 7 V o J S x O p p T N M 9 7 W u 0 s h K l 9 r Z W e o m f N + B 3 0 U e G 0 h Q K u G l m d p 7 e v D 5 h / O L D g 7 v M j t p F u P s 4 R Z a T O T I h 3 Z h z U 3 c 4 J W R K c 8 3 8 1 F 5 l Q 1 m B W n + N y 7 I + 5 j Y K D / 5 q e 2 S z A V X t c H e S O s I Z a g p m q L k u L V L S i i R L K J A J U v V u y Q T g 1 U Y X v X S w i 2 2 n C o B v 4 1 T Z Y P / k s p t e v R 5 m V b u V T v 7 w d X q a n 3 e g K U m v X v H Q K 1 f c t B A P 0 V M P 7 D d + 8 e E B Z w k y 7 c O T P N 4 A 1 X c e p 4 W Z F X K x b Q H n A 8 j E s o a P 8 x k u T R L n w q D P 0 R g f W 5 Q l 9 m o V q R w E 2 d 5 5 b D B O d b 4 s Q Z t q D 2 X 4 v s Z B B s h z 1 J B C i z E 3 L b L t B q k I x J k 4 A f 6 9 G e N L H r q 1 o N Q y k G q z c K A z S X 1 s o 2 F Z z 8 9 a C R x J h c T H 3 h r 1 U W D X C R o d v U 3 d j S n W C G J 8 I E M j k R C 9 M R K m o w P t f G Z h H u 7 k 5 H r + h 2 c q + 4 I 1 j N b e f S x Z m i m d T H J N n h U i a U / e N b Y X + j h D g 1 x g H A u B s d 9 q P 8 E + W U v g g 5 U H E O i j Q 3 F x H O x t T 9 G p E e U A a G V C L U T z Y g V X h M o J E r 1 + K 0 B H + x J C O j w G b C U 4 D 3 q 5 o A P n p / w 0 F c n / F h J q K 4 B 3 / 2 D a R 3 O m 5 y w X G 9 R A 4 3 t i f 4 C / y Y n h J M X j c Q o G g + R 2 Q 4 I F q T H o p s f 2 E X 3 3 9 f c o 4 5 A v O w m b o D T U B p q 6 9 l E 0 3 k w J 1 t c i q 3 G 6 t y v O 0 k H Z R 0 j D b U m u 8 V F Y N 2 a a P k f D W i 5 A p r n p J W O r N E C Q 8 1 M + 6 m t m Q 9 + T v 2 7 M I O U 9 L A k A H H m R 7 b g L f C 6 8 d y D g y e s B e o U L m o 9 / p 8 k E 7 G W 7 D 3 i C D f 6 t I h M A q Q j V 8 9 g u Z / v N C X b f F s D + O H + T a 7 N u 8 v v 9 9 N 2 / f 4 H z K U E f H Y y x e p 2 i F y 6 4 6 J l j B 8 n D J N v p 4 D d A J u / s 1 N i + m 9 Z T z e L J W 1 2 M U C D g 5 Z q e p Z G J Q M U y 2 4 q R u Y 1 6 X X t X s 7 G 2 E Y O t K S n k k E w a K J R o B 4 L a B 8 D z p d W 5 K z P 5 d h 4 A b U Y J l g w g E S Q T 2 n Q m l j 0 0 s 6 r U O z z i j w y J + S o T 7 v q 8 V 6 6 V s X + l u 8 Z K 3 E X n J v z U 1 Z A n d L n A 9 7 T 7 p t h 3 Y 8 4 j E v D E 4 4 9 R g r W I h f k 5 c b X v b o 5 L W + C B 7 k a u g P D O G / N 4 p y S x t 3 d y a u w Y o n i 2 U 8 g E e y n Y U E 9 1 X h S E f M b a Z T B g t 3 9 q a p p 2 t Z V X U 8 I e A p G g 1 g G 7 u H B o / J C l z G V W n W D w o 4 0 L r u 4 j P U n q a M h Q a 3 1 G p A + I A 0 D t Q + N o J u O S d a C f p V t n O E 0 L b F d B i p m B Q g j y m u 2 x z U R k 3 U 1 N d R m + f 4 b 2 G O 9 W K e T b 6 k w y 4 e Q 1 H 9 X X 1 d G 3 v / 0 9 a m t r J V d s m l V q f I s 1 u r Q 6 R M 8 8 f I h 8 X k 9 B H u + o 9 O 0 f n b U v b T s A U P N i y a Y c m W A z f W x o X d S W Y m S y 2 7 e 6 u k q h U I g / i v K i F Q M a U h 8 b T G x w G g A v X w u K B x E A i S B x d B s R P G l v 3 f Z T i L c f Y p U K 6 p 3 G Y 2 x z w S l x n W 0 9 t D / N r 7 m o K Z g V u w q N s L C n z I D E w / U B q I w N f O 5 A 8 5 0 V / l J A g / e 1 u U 2 w q 0 z f / f a p / 0 W / 9 p l f k e O v X V y k x + 9 t I 5 f Y V f X 0 9 D 1 x e v H t S 5 y f G 7 9 v r W P H E q q p c 4 D W 0 5 1 i M 4 F M I E k 2 C y d E v l 2 p X D L N z c 1 R e z u 8 T c T X S 9 L Z 8 T A 9 1 J 8 Q 4 x z q D 0 g B Q C L o P D b b M e O s n q 2 x C g Y 3 9 v S K W 1 S 4 Y o D j A Q 2 2 a Z Z I + 9 m e 0 u 1 h 7 0 / 6 5 f d y D k s H P K q V S K X w A B O w j a 9 / t 8 C 9 J y I e c d P D o Q P b b Y q f 7 b J F X T X D / H 3 M c C L V P Z 1 p 2 t 2 a l u M v c i U W 9 L n o g d 4 Y L S Z D F E p N 0 r m x e d v 8 q m W 4 v v 3 a m z v r i R l u j 5 d 8 T f d T i i V T M q X J l K V D X X H q N v T + c s g U j U a p v r 4 + l + F p N p A v z N T n G l Q R 2 s P a h 7 i r Y c + g p g Z Q a O H m v r X g 5 X s m c 8 6 D k Q U P F w p i Y u Q L H W w o u M D t y g U K I N z m u N Y w q 1 Y 4 x 1 z 2 g M i 6 i 8 6 M V t b o 2 s I q J S q E z c A q V w 5 o K n h r z C 8 S M c X v g p j A O 4 E d s b D v a F 9 K V O G X u W J J R y e p v b O X j g 1 m a G J 8 n C u 1 F T l v p 8 D 1 n R 1 I q E D b Q x K X 9 8 i u N T p 9 y 8 s S h C V W M C W F a I k L Z 1 N w o z F t J d M 4 Z 1 Z f X 5 + x x W R K p y i W 9 l H Y I Y Q H d o w d K R 7 Z n R D n g 8 a N e S 8 t R t N M I h + r c Q m p s S G B A L T 1 Q P 0 D M S e 5 9 o f N h R A g X a t D h Q S B W 9 l + g X S A 7 a V / W y l w r 0 o b a 5 3 w N p N p X w e c L F k a 5 c r F 6 l S p B E 6 k Q u X i 5 j / D 7 W k a G R m l l p 5 h e m g g Q 1 5 / k L 7 3 x r t y 3 k 7 A j i N U X c d D F I 9 n J A J i d 3 O C 9 r Q l h S x I s D 9 u z H u 4 k M d F M u j Q N D O Z Y G e t r 6 + L Z D J j e W m B m p p b j a 1 C r K d c d H b U T 5 1 c i 9 5 e N C 7 K c H J f o 0 b X 6 g + i r g H U 7 o N t i N J I 0 6 v X 0 O a U p G Y j k H W Z K 4 G z b F s B K G 6 b l S E I n P 0 I f 4 v N h L m C s A M a h q H + F o M T q f R y 8 Y N v 0 W N P f 5 L V w Q y 9 9 t o b N L x 3 L 1 2 c L L / Z Y j v B h H p r s / J v y x H u f p D W 1 h S Z s k w M N A R q M g F 1 v g w 9 v C u e I x J g J t P s 7 C x 1 d H Q Y W 3 m g T Q T t I 6 U A l f D l G 2 F Z R / 7 j 0 s N M k i F O Z s D m g O f v J q u E I D k A 2 0 6 X I 4 n D Y + m D 5 4 S 0 O j U S E G k C q Q I C D k u s Y V r s F d h Y s N F g z 5 l x 8 / q s e n 8 u 4 b t 7 Q 5 T 1 B f j 9 o h Q K u q m 5 v d E 4 S 0 W q Q 5 3 c T B R z 2 n S E 0 n Q / V x b A y c t J S r i K R 6 + j q Q B 2 G j 6 m 3 u d e v U H U u F e 6 f 3 g 8 b r p 0 6 T L t H t 5 L r 5 / n / T U O t 8 W N X r O p u f 8 o S x a o Z s p m 0 m R C B k J S Y B 0 N s C d v B M X T B p j J d O v W L V s y A U k m l B W p D G 6 c R 5 x v 7 v F 6 5 X G A p / f G 6 K m 9 U Z F a 5 w 2 b S d 8 P x A C g / m m s J p R z Q T 8 S J B g K J s g 0 0 J L O / e b R w T j 1 G + v a D Q + 7 U E s z N A A D Q 8 M d X H N 3 0 t 5 7 u s g X D p M / 4 K O + / u Y C M g G 6 L W t 2 t X z n x v e + 9 3 3 6 7 L / 7 D 8 Z W I d A G V g z 3 9 i g y f e 0 v v 0 5 1 K x d k 3 Q 7 6 W w m Z A C a T 3 p c J 7 6 H 4 8 h i 9 c M l H i W S G D h z Y T 0 2 h O q q D g Y r T a z g h X + 3 2 1 1 Q K N 3 d R N M r G M U s I q G x I + P h I M 1 x Q X r g c Y P s D Z x J 5 e I E 4 P Z 0 5 W E Y i E R o c H J R t K 3 C t E B d I M 6 D W G D 8 X J B J x i q R C s v 6 U 0 U 5 0 m 2 0 f j 9 t D I X + G 9 r W s C O F 0 D Y s 2 I q h 9 5 m v A Z o K q h P T I Q C J H e k B H Q Q C w o 7 Q k O z f u l 4 Z c t F F p K Y M G 4 E o A x w o A 1 / r V W W c y 4 D v 9 0 X / 7 7 / S 7 v / 8 H 9 L G P f Z S + + I X / b B x R u M a / x X e 5 6 U A o V G y I M A c W l 5 b p 5 q 0 R O v 7 w A 7 L t B J 1 H g A Q d m 0 j l b + y T 9 Z e v + m W Z T C b p c G + L b f m o p c S v Y b e 7 t l L S 3 c d k U u 1 M + L j m j M B 6 m o 9 9 c H m G 5 m d X + J w s H e l W E g e 2 E o 4 3 N h b W 2 h q L C / M S U 2 Y F X 0 5 U E Q 2 v 1 0 c d Y V V Y U A N B I o 4 s 5 g t W I B i U Z I 4 O R w H B N a T G Y o y y 7 Y U C + X H + b U M w Q 9 1 G 4 Q P 0 O V Y c Z / v n A V a f 8 D u 0 U a G t y g q H n x Y A k h A S F 5 U A e u v m 3 0 z h T / / s K / T l / / E / 6 b d + 6 z d o a G i Q f v 8 / / Q G T I m I c V d j b k S r q M l 9 e d 8 v 7 p 7 M e + v 4 L L 9 L n / v 1 n 5 d u j c b g Y d F 6 i A h J V 3 a h N L p / 6 G / J y 7 Y j j 4 x M T u b w f b q 3 D S T W b P P / 0 1 / / F 7 9 n s r 5 k U 6 n p A n B C 6 4 V Z n g F 4 C I M X c f J Q a w 3 6 a n 1 + l U E M 9 U W x S u l 1 r q W G H u r p C x w Q A m + e 9 C b / Y P 2 j A r W P e r K 0 u U T C I j F R R 4 X A g w B u o a 2 Q N 2 D 9 7 D H s q y r Y R o h 0 Q K a G B w F y o d w B C e z R g I 2 G / 9 U n x 6 F p i w R W O c K O Z V a + 0 W Z n V y X K B 2 M L 7 e + H E U d f W e O j B o y x N j t F f f O 2 v 6 J O f / G n 6 1 C d / i t W r j a 7 6 t a R b I j f s k M 6 6 5 P l c 0 T F 6 + N i D 5 D M 0 B t x L q 5 1 O 0 H m E 9 9 r N N t 8 I P J + Z N A 3 3 N t H p l 7 5 O 7 u 6 P U m b x M q u 0 f d K 3 y s f 5 M r c S y 5 W R W k o 1 r f I 1 d R 2 Q D o J m M u k E m E n V y T V X Y 0 u Y e v p a p Z t A J L J q H L F H M m n f T g P V C m M z o H s 8 c S F B l H R j U z 6 O D / 2 W o H a h Y K H m R w J p L r J K B d U M A B n f Z c K g k y K A h l z g Y y Y J g 7 A i j c f 3 x O V 9 r U A B 1 f F / Q G M w S y f 2 r E t v 3 X 3 8 n C B s J Y C D A 9 I O x L e L e v g n v / w c N T f Z O x E A h D y V w q 3 E b n p t J C T f 5 + S N g A Q J l 4 L O R 3 x L F M i n 9 6 6 T 3 5 W i a C Z A 3 R 3 N 0 q s 6 2 L 5 P 2 g 1 R F q L L i + T 3 e D a U l 1 p I 9 t V N j S C W q N u g 6 p n J B A m i E Y 8 n y Z N N i z o z F / V Q f 3 + v O u A A n 8 / e q 4 d M n e X C B m M Z X c T R / m S V c l D 5 k A a N A o Y 2 I 0 S V 8 2 P K 7 y E 9 Q A Q U D h A H 4 U M g A O w n P D 7 a y s y 1 N q I E E P y K S A Q A v X X x H l A Z I S 3 R M K w B m w g x g a F A h t p Y a j m p i 3 b A f U B 8 k A o 2 3 Z 3 A 8 i k c g b a r S u w 9 5 C e u f W l a S d 6 G 7 D T t b Z i l l c i C H L s w 6 Z F e v v P z 8 7 R / 3 1 7 q U Q p D z c E t b 1 G D q a 7 j A Z Y i h Q 4 I D b 2 O 0 B 2 I f 8 D j 9 X A G q h q 7 l S b I I 1 H L 9 s A 1 n S A D o r A q h 8 D V o b a k u L s 1 r J 0 L I S H w u G j r g V S 7 t 0 d J P f 2 o K L g g N 7 C 0 r g g G b x 8 K s 3 k w F Z y O t q 7 u h g x d Y j s F R I Y U u T j t E 7 f 6 G z d h m K t z 0 b a E e 0 L q Y Y A Z u N 8 r w d S K e h 6 z 5 C s H + v 6 m b N h 0 w P 5 F l D 3 6 j 6 E S a 2 l p o e T a I j 2 1 L 0 4 P D y T o c n R I 7 O E L F y 7 Q x O Q k 1 b c / Y F t 2 t j P V p I R q 7 N q X G + 7 L y W 7 S S D K p s L + z s 4 H c X q V e x O P r 9 M 4 7 z q 3 r d o 4 I D a h 8 v U y o a S 5 4 w 2 1 5 l Q p x g o j C N m O S z 0 F H Q o 0 u J s R 9 b K N o 4 B u f 4 A J / a t R P s y y R Q D B E V a D N C b Y W p J x 5 c B U Y / e g 1 i + g L B N j O 8 P V h O 0 H V s 2 t M R c g T 7 A 1 z t 5 F y A F s O 3 t A P W B q U + 0 u c V + m 4 E 3 c C f C O E O 9 U N P U N n R j y s d c O W h b q b k X 5 k 7 5 z 7 Q B r l 9 w 4 P 0 f 1 t s 8 a v a g c 1 a U O t J 0 J F V T 0 z 9 H a K 7 R 0 A X c 5 3 7 d o l b U 5 2 k g h R 5 e X A 3 L k P 7 m Y E z S J T t R s a 8 L h Y t z f a h T S g 4 m m V E F I O c Y B Z J v 2 j L M V 0 1 w x g 2 l D 5 t F 0 C N Q 4 2 D q A D Z A F 4 9 2 C P o E 0 K U g v b Z n S G 0 h v a z E p h n a X T k d 4 E D b a m 8 + 1 A J Y D 4 x F I R E J s J S N D h x i U a u u c + 6 S s F 9 D e l q K X v X l b n + 6 m 7 u 1 s K y 6 M H B j a U n + 1 M n D t 2 u 7 c v h b u P s q q n u q + X I p M d E K W A 3 w 4 O 7 h Z J h C g I M 6 w h R 3 a w j l m 3 j 9 W 5 t J s N Z s q I / a O h P X Y a u t u G B m q r A S 6 0 I G G I V T U z I I k A R E B A I p o 7 8 y H o 1 o p 4 y i 1 B q b B N z A S C C o h g X U h W u J 3 z R 4 o D E f H w I C K k q h x U K g X v B j q f o 2 t r d G C w X S S 9 B r y A b 9 9 m a c 9 5 v L K y S t k 0 v 7 d k i S o / 2 5 1 q L l I i F m N p Y z T g l i K Q 9 T i k E 4 b g e v / 8 B c 4 E X J A k p A i q o 0 Y x d Q 8 A m V B A r U C M G n 6 r I x r s o L 1 8 Z u A p I K 2 K o d / S j + m g Q T Y N k O 0 I 2 2 d d L P 3 Q O R G q m h m Q n H C Q 4 H e H j U i F U n i H i T m x 7 G X b p L x Y v 4 U 1 Z 5 t 0 K 4 C 8 v R T p p d h a l B 7 p W 6 Y X 3 1 v O 7 Y d d i m V b a y u 9 d + 4 8 u e r v 2 V C O t i s V L 1 1 V R l 3 7 / U y m Q p v J v G 6 G d R t A w 2 W d N 0 O H D x 0 0 9 i j A Q Q G S A o h 6 K A Y U 3 C u W i A L 0 S d I O i Z W V 4 t 0 J 0 M B Z C d D R E D a S G V 2 W 9 i 2 o e Z B k c C j M 8 z r s O 6 s 0 R P 3 R y c R D m B I c K Z C A p U a R x U A 2 a A M z D x z j B F y v E o / i Z g B f Z W j 4 H h o b u 0 1 d g U X J l z F W o Q G M / o Q y M D k 5 T Q P + E c q 4 7 c P K q g 3 + R r X z L 8 5 l 3 e q I A O z I Y w W 8 X b A 9 M s v X y O v d q D J h H 0 g F 2 6 w Y 4 O o 1 j x E O o O c s I h / g 0 g 2 F V T v N q g O x M K Z e J U A h n V t 1 5 5 w D 6 N A I W 8 k M d H B E w d c 4 2 p s U A i E s S d t b 2 r Y D 0 U Q 4 c 4 L k K o b r 8 z 6 + t 0 d G Y 4 I z o B g Q S 4 h B O K s K z v c f 3 Q z Q O q u 7 h / c P S n 8 z e E E x 2 A 4 0 B p S L 1 t Z m 6 Y b j D z T l y t F 2 / q s Z l c / f e p 8 U d n w k c 7 K D 3 X 6 0 4 i P C G w a r E 0 C q Q I m o 8 g W 2 k T D 6 k B l 6 5 K I D X a m c f R V u a B D i 3 w k w f J Y G C I h G 4 F O 3 A h L f d 3 q k u C c N B b u d V T 8 Q E Q 6 F C 1 N + l m A Y + k u 1 m S G S A 6 R C g C 0 k W S l A o u K d 0 I V E j / n n B H N o V b U A o s / M o e s G u u O o M t H D U v j d c S 9 h M F K M 9 w c 8 t i d F g c b 9 t m W r m q k m V D 5 v I E R J V v 1 R Q K 2 F 1 E o e O z L B D Q x P 2 O L Y + + T z F W + Z R 8 T 4 S k T p 4 x q I U p e W f a 7 x b 8 x 5 p X 0 H Q E 9 Z G O 1 v 3 F K N l J M R d 0 F P W D t 7 7 N J M X j r q P k 5 W I N r h n X H 1 n G g I h u s d H j S r G m c H 2 F A a T + 5 V n s T m e k T a s 5 T j T 4 P K A G 0 5 F 6 e 8 0 r Z V D q D S n p v 0 F b j w 7 Q A H S L X R G k z Q / P y C S C o 9 Z s Z N g / i Q x M e P H 5 P A W W A 1 V l z 7 q A Z q Q u X z h I Z F O m l V T 6 d y g Z A e t B F p O 6 k U G h q b c q R C 1 w s U J G n Z 5 x o f C b X 2 u 1 z g j 7 P B j g b F R w c x 3 j h i 9 z a W e I Q w o Z s 6 f g f P W Y c R Z o S a 9 W G H s e 1 Q E B D 0 i o g I D N i C a / e a v H x W Q C K h d m 4 P p W X I M g D k g x q K a 4 E 2 I K X u O X x 5 1 k e T K x v V X j O 8 L t U W p Q F p t 8 5 S v h g Q W S 8 h W V X E f M x P u / Y d F V e / 9 n 7 q o g F f U 2 P n n p y 6 j A F / u 9 q H c + V q W / 5 9 / + y 5 6 n 4 h O 4 S O S D s P 7 C c z o a y k s i P Z w u 3 3 6 d n H 9 r M 6 Q j R 5 / R 0 6 e v R + 4 4 g z U K N B k u n r W U O L s F v v g j 0 D S e C E H 1 z x s 8 G e l q g J / X T 6 a l C R l m M u 6 T N l B 0 g n R J / r 8 0 F k q x v 7 Y F e C + p r U 7 8 9 P Y g z y l H g T E W 2 B L h l W D y J G o L U b 5 T Y W W a V k K k v x R J r W 1 l M S + 9 j S W s 8 k c d H 8 m n E S 4 3 A 3 R q 9 V 6 p U d I M l R + V Q b 1 j z S 2 1 g i P X s g w V p E h k 5 e 9 V G Q b s q x 7 c C 2 q 3 z B t i N M p M I Q I z v i 2 A E 1 e 7 B 1 g F 5 9 b 4 Y W x i 6 W R S Z 0 6 d B q o c 6 M 5 e V 8 V w X c W h v o U P 2 K k W k t u k b d D V k h E 4 J A k c U 6 2 6 G W o J 1 H k 0 l f E + r j F J M B Z A L M x Q T 2 F A b I N G P e C F 2 C G h f i c o x h y N B Z E O F R d u 5 4 N B 3 Y u f b d L j e t c 6 0 z M 7 9 O h / a 1 U a g p J O 1 Z k X h h Q Y V N V q w z 4 h 2 a j X c N a 5 n Q 2 7 q 8 n L z u F 4 n N e g o F 6 / N j h V Q b 2 0 4 o 7 d l z + m A a 1 m 3 g x J 4 4 h U J N d G C g g Q 4 e P G D s d Q a u g X G 1 r W h q a p R j q p N g v j 3 J 3 J X e D g u J k L T 7 Q C L c y 0 R A 8 C m A K P O h 1 j S t s C q o A U K B R F G 2 d X Q E N l R V / V q a Z G h A 1 W o d g C B a 7 E d c H 3 r L R l i t R M A s H A i a p I A 5 z h A h O h h Q x Y x A Q z 1 1 d z f S v Y c 6 K M F E y i Q S 5 M 6 y t F o x i S c D u B c k p f n 6 G h j / r 5 y o 8 2 p j n e s h x H Y O + K 7 T Y r S 4 u r u V 2 F Y b K t R 5 h O 0 e + 3 a n U o D + j 4 K G s / f 3 b v S M I W L c C o x D 4 Q R I K n Q S B L n R m F g K e M 7 + l i y / R X 6 y M 6 h v g I 7 v Q + E D I F 3 M 5 N K A o Y 0 z M E S X J h k k 0 B K r V W Y M t W x s r M X A k 2 + P 5 R 0 w F 6 f 9 8 j 1 m V t z y b V Z t 1 L 7 T b 4 / T 2 m q c l h d W a X p u j d 4 6 N 0 X N z R j c 0 z j B B F E / + V m m D W m F 6 2 q S Y Y T b 7 Y C 1 b O T K j f z F I K M B W l 2 J 8 j M i X + D A 3 o Z / L 7 z 5 f u F T V h H u h n t Z B c u P + q o J 5 f T h z I A 6 B R s F 8 V 1 w I d / T W V h r 6 o F S N O C w s G u f s g M c D Z i T F w G x 5 m 4 e p 0 f 8 d L A 7 R Q 1 s n C d Y H w z 4 7 U U Y C A J v I E K F E A c 4 t n T n N S Y 8 a 3 o 8 Q C v Q i / g + I z I C p L g w 5 W X b y i v 2 D 2 r r D R I m z o Q P B D n b 8 4 W w H M B x g n Y u q F R Q s / F 7 e C V t s m X L g Y r P D L 2 t l x / p m 6 c r 8 2 F p z w v Q m O y r J j Z W 4 1 W C 2 x P g Q o 7 a 7 s 4 8 e 7 p N Z D H m k V g 7 K 8 x d r z H m X i k y Y W g v 3 P 7 0 L Q + 9 e r O R l u N + I R O e K R Z V E u v Y Q E K k z d x q l h b W C w 1 z 8 5 N r 1 z r 6 O J V L J t h D V v s J A J l Q e d g B E e z o Y Y z Z O l C A D j P Z c R 1 4 7 O z U N Z A J K P 8 r K + h G Y 6 i V U G + x X U F W b S q s Z c S 6 j V h N R L s k k t v z g C y h z m / L n f 0 t h y k a T Y v k M J M K K P X R N G D r Y O T W p Z h L 1 C s E m d o B v 7 f W b H Z A Q f S 6 0 c f J L Q U S Y S 4 Y z k v / d I 2 J 5 f X 5 5 L j P p 4 i C K G x E i l u B R l a H x y 4 L I A Z U u C e H 4 9 K w j E v B b d z H 7 x j n 1 3 R q A I a 6 B z d 7 O Y 2 6 d w N 8 k r t 4 v b u C n Z R S u 1 w y G h U q 0 F e v + S T C / / 3 x 6 s 7 l u 2 2 z b y A I X B P J j H L J B P B l q C 2 k h u B y G k A E f a P K I R O w H l 3 i c 5 X Q h h q J a H K 4 o W H X A P W h k A T b + n w e y b S T V 1 S 3 C y v g N L g b M u F x M b w Y o C U N 3 g C d H 6 F y w e F g 7 g p i B t R M k A k D a 5 Z q q L 0 b m O e 9 q j b s y o j e p b O 6 K 3 u N K x 2 v b F c z b Y v K 5 6 1 r 5 w J Z K J G K E c c J s B X Q L g I 7 Q 0 8 N Y w Z m y w s Y a k 4 5 C D f k R 0 d y G z 1 + 4 W B A A K v G m j g s X O T x e O n Y I H 9 B B m w u j K C E d 0 D U Q S V j 4 N k B n 0 L b T e 9 O 2 F c U I D w C Y Z 2 A h m a 7 9 q j N A u 5 f e 8 i X o W t X P i A 9 Q 3 4 1 w T m P L 1 P l 5 O / a o O Y B V l K V I h k K e 7 F h q g K B Q r U I Y / g 5 A Y 4 R L c m e f P p Z + s r / + X M p 2 F p i o d b H 8 9 T X q / H 5 A C 0 B Y G u 1 t L b J 7 6 1 9 q e 4 W 2 u l g B w w q C d U Q 4 4 7 b Q b 3 N 1 s D s p q 8 V 6 O K C Z U M 4 L G N 5 H O n F A D u m s r f F a V t U P o R e W c l U C R B i g w m f i 8 H a s R D A O A x 2 x j q e w z w G R V d X N z 3 9 q X 9 O X / j i l 2 T 7 V 3 / 9 N 6 i r 0 U W T c y s V F y S 7 P l K V A B 7 D U t h t 6 e i Y g 2 v r J m W D F 3 E 7 Y S 0 7 5 u 2 r V 6 9 S g r U G l J O l t Y x t G d y q d J f Z X T k a O g Z F 3 Y O E A u 6 E W P h Q i L A u p t L Y e f V Q u O w K G C Y K M O M v / + K r t K s p L o M + / s M L L 9 H M 9 C S 9 / u 4 I f f E L f 0 h + t p 8 8 X j g m n O 9 t x u J s h C 5 d m K D Y a k w a U t 3 p Z E U k q / D T F A C N z U 8 O x 4 y t H w / A s 9 r W 1 p Z T / t 4 x t d V V A 5 y 1 K B j V S + v J + h y J i h G p 2 D H Y B x g Q p V g k g 9 1 4 5 U 5 o b m m j 2 0 b H N Y 0 s F / 7 n f v 7 T 9 O w n n q T f / u z v 0 O 0 b 7 9 P s z B T v 5 0 x 6 5 x x 9 + Y / / l E Z v T / C Z e K 8 8 o I K Z + 0 R 1 d D Z S S 1 s 9 j U 9 E y M f X X G V i v X F 6 l F Y X V + j s m 7 f p 1 o 0 Z w j D S v k y C T p 8 Z 5 Q e P M / E y n D H q / T H Z d j l A G 5 E V i P d L s U i G J 3 Q z A E e H 3 x j A s l a B i I m s v 5 n q D H U f c y 1 3 I G b L U g 6 3 K r l e f P u i c 8 n d C o Q O 3 n F j r s a u 5 p T M f A c H g F O X d P T M 9 f v t X c t m 4 D 7 F p M 0 C S 8 J L M 3 5 6 d P e 6 T F n 5 y i s n 6 T 9 + / n f p q 3 / 1 X X r 7 t X + g T 3 / 6 k y x x C k v z h U l E e z u z H Y U f s / X x 3 e U / f w 6 6 d W u e o m t J t s v c t H 9 f O 6 X S G U q Q V w h a D j D W x Z u m 7 i J 4 J b i N U 4 m Y e C + j 3 j 7 p U H g n G B + d o 9 n F O D 1 w o J U u X l + m g 4 e 6 j S P b D 7 u 8 y 2 b S 9 E j f A m E C 7 P V E h v M n Q 1 f n y + v q f 7 d w v f R O 9 Q g F A z / p 3 5 + L L D e 7 z S s h F E i E U J 7 j u 5 2 l U H w 9 R g F j + G Q n 4 B m K j d 8 H o B H T T 3 H y G R 0 T L 0 l X d L e o h H s w i y h n q M v k X Q K u z G K y 6 u L X L Y a 1 S J T q G 0 P 0 Y H + i o P 9 T O U A c I U Y M Q u 9 a b W f C 2 + n j y g W u + H I 8 f 6 l o l O 3 F d d r V V U f e U D 0 t z k e p o z 3 M x K 9 a U S k b G w j F 5 S b D E v 6 + 7 n V a m L h K 3 T 1 d F O M a a 6 o 6 f K q u D R X q 3 M 8 k K m 0 z l T q O 2 S p i q e K P j n i u U s B 8 T 3 Y w / x R h N / p 5 M M R y H W + j 7 W m 4 Q 7 i 0 g U x A G b c u C p A J Q D c J R E B U A n g + M S W O 2 W m z v L T I D 5 W R / l 1 m G 1 K i s 3 n 7 4 o V J y j D p F m a W 6 N S p W z S / F K c D w 6 3 k r w v I x A k N z a G a J J M d 9 F O + N + G l r q 5 O q T S X 1 y q r l O 4 G / E n x h a u T 1 l l 7 K c d d X g r n R 1 a 5 1 k 0 U L b h u d 3 E J g T 5 R f o t b X Q O D Z 2 r g 2 X A e a n e 0 + y D S u t S k 0 D g H 4 5 V b R y + 6 E 5 T q E m 8 H V A J m d H Z 1 U 4 R J B Q L d Y 3 K x j 9 x a o L N v j d G B o U a 6 e G V e B g t 9 7 L F B 6 u p r p W j K R Y n s n U v Z a s G 2 7 P C u b B b R E x j 4 z U s e f x 3 1 1 m 8 s j 1 u R q j q m h H a X 3 y 1 u 3 7 h K c z d P 0 8 j I i L F n I 1 a W C 7 u 5 W 6 G 7 T d s B x r c G 5 p Y C H u H a v d y x 6 d A l H / F 3 m O 0 C 0 s L F O v 3 d Q M + C C K A L R 6 m x H + y g V V Y M 4 K l 7 3 Q 4 O N N E j x / r J X R + i e 4 / 0 U o o w 3 p 0 c 2 u H A + 2 X p 4 u g q v X c r L m P A r 2 F Q H Z s y u d l J N I B q J Z a + Q i h z q h T h Q I Y O H 9 h N T z 9 6 H 7 W 2 t s g g H X b X q W f d 3 w k 4 v 5 w B L 4 H 6 O m W H 2 d i + Z W F 9 e Z q e P n B 3 k k r P R Y U I e k y j g x F f K w U k N q I v E K + I q W e A J B O o F h t o 7 x a 6 N N y 8 c Y 1 8 d U 1 S A Z 2 / c N G 2 T G 5 2 q p r K 5 6 1 r 5 o K s C v P d 4 N i u B A 3 3 t 1 J 3 a 0 A G j m 9 u 5 g 9 2 a 6 O k Q s / c z Y C u 2 T X Q b w l j 5 J X z F n j X t o 5 O + Q K 6 j 9 S d Q J M Z 3 V H M I 8 x W A q i t G B M C k v P + n o S 0 h d m 1 y X 1 Y g G J 2 8 4 O z U o l g C L Z k C p V a v j x u V a q a y u c J t o v 9 V A q l C G d t b w G p 2 t v b 6 f L l K 2 K A a l i n + d T A O e U 2 y m q 1 0 B x d g R F a M V F 1 s S s g 3 g / v Y b 4 P 1 M U H T C M m F Q P G 0 z O 3 Z e G T 6 N k y 0 C f r T m D 2 Z r a H M x L 7 C F u v I c j f w 9 j / o Y G U o S z t P X A k V / E 1 N z U T x q I 3 l 8 m t S F V T + V J p r x Q y n T R K E c i M Y / 0 b u 2 s D D Q 1 h 2 r W r n 0 6 d O p M L O U J 3 d j t g Z r x y g W H C M F 6 d n k s J I + 8 g E B c R 3 x o Y H M b s I l 9 d i U i 8 n x 1 p o c u j X c l s o 9 k B I z i Z R 6 D F D B 7 a f s P M H H e K q Y l x Y 0 0 B 4 1 I 8 3 J + U c T N k l g 9 j 1 K S d h o I y Z K z X e 5 N 0 e 0 L N z q G O c 3 7 E I h v K 5 W a n q q l 8 8 F B X Q h 4 r U D 6 b 6 y 3 i y Q T Y R I 8 8 8 j C T 6 r Q M u m K e d V A D E t J p o j U 7 o F b H Y C t o 8 4 K 3 D V 3 W r Y A 9 o i c N S M T j B R H r T j g x H B d i w Y 1 d L G I c Q K S 7 X R Q E g K 9 p F 5 u o c X v k l i y 1 5 O 7 E j B U m I L g X b d J Q / 9 A p E n P / 7 n T g c 6 C c x V I + O v z 4 L 2 N D 9 l + 5 e o U l M 3 o e b C y b m 5 m c S + g m Q 2 t 7 d 0 o q j O Z T T G W c H B 8 T 6 X T i x O M U j a 7 S + P j 4 h n t N T y J U q D z o 3 6 L D H k Z r 1 f P p Y g w + D Y Q r I T p h Z V W p e E 5 u e C d g T H N E j N v Z V 1 A d 4 F m 0 G 5 8 c b n 3 M F 4 V e y 2 Y 7 6 A a T H 5 0 t A X l + V n G w 1 N I y l V G D Y d r h 5 I 2 g j I w L o m N k V r M U 3 i l Q e a a e W 7 V D 8 v v j L 6 8 P D w / b B k x v N q p m Q + H 9 1 A s r m N d L A Y U G K g 9 U M P T w t Q L X 6 u n r Z 4 m i 6 o f e 3 l 5 W A x v p 7 N k 3 2 Z 5 R a i L G h 8 A 5 5 U I / 3 / y a h 7 o b M z l X t V l d Q 2 / e R / o i 1 B C 2 V / H K x R X T a L M A Y u / Q g V A P 8 m K F z 6 0 6 G J r n p o I 6 G m H 1 9 J 1 x R e q l x U X a N T A k z x W J e y W C 4 o c 3 6 z d M h A B g t K a P D e X H B 8 R I T u b 5 g H c M O M + Q b 0 I j / J f P o 7 5 R T / 8 e W s P U L k Z 5 3 K r E Z b U 6 / 8 z C x Y l M T v u f M v V O 1 Y P + o 8 e s h k Q C M N D p T 6 O x s Y E e f P B B 8 Q B C W s 1 M T R l H y o M e Z r k z r O 6 j x 3 v A d D l m W P t c 3 Q n U s C d 5 6 B k m N D B e u X m y A D t g E m p M O a M l a U N j X v W s 9 2 W k b 9 D H 9 s R p v 2 U w G 6 i M G K 3 J L O k A y 2 b N I 0 c k 2 c B / r P N f r P O f 5 W S A M n B I b f G / q q h 8 4 f Y e W T o R p h g Q 5 m P N X J A K 5 N E q Y H N L q y y t U s L r 9 d C h Q w d F W l 3 4 4 A o t c q 1 d D s y q J U K c E L u H G S o w w 6 A u e O s x e w f J n c A 6 q h H G 3 t P A j O / o g o / 2 I o w x g Q k F E I + X t G i C G E 8 D U g v T z u A r 4 x u t r 6 u u G 6 g E E D 1 h n W 0 R s B J J A 5 8 S k 7 j t F E j Z w u t p Y s l S j s j f S K L O t k v P Z q M q K t 8 6 2 x 2 a T J W S q l i 7 C 6 Q I v G o a c A r Y A d L q q a e e E D f 4 6 d N n S 0 4 L a n 5 G G O s I N c K r Y O x y z T W t S m 4 G M K i / V W P U z g b M x w u i w F 5 6 e u + 6 R F 7 A m a B m 7 c v D E K g C f a m V S I Q i l o i R y B J m s i i O d a h G D D 2 y 1 E 6 B Q S X h k F r y t p H W 4 h k 1 y C l e a Q t T V S Q U C q E d k U q R q y l Q W o 8 3 d 9 E o N p k a p F d n Z y e r g Q / Q 1 N Q 0 n T 9 / g a J R 5 U y w w j y r B o 4 m j E D c 9 v o M j R r D g j U 2 N s l y M w D J A Y + f m V R a c q D P F 9 Y x Z x U e y 0 7 K O K E d j c p W q e 3 f 2 I U D X k D 0 H 9 P f I p Y N 0 c x S Q i Z 6 s 0 4 G V / O Q d + D E S 3 n y 3 B 9 s F 1 e b N w O u D 0 Y n 5 Z Z b C X d d N x u E W d F h o U 7 h 1 d R 7 F 9 7 a + A Q 5 o O E x 7 E 8 X F H A z 0 I B q H u O h E s A O g 3 s d k q a 9 v U 1 q L y f H w o 1 5 r 8 z a r o c M w w i 0 K W l 5 3 z x A n T P j U F e C e o 1 J A q D 2 B T x Z 2 t 9 V u Q o G j y d G w m 1 r V + R C p Y M w J C f 1 B w N z 6 l A n z I S I U Z 9 0 o 3 I t A 5 U B H E + q j B m J 1 2 F r y 7 5 0 k u 7 r j l G U 8 9 0 b b j F + t f l w x T F D 9 F b D h U Z d 9 d K V A I U I w N 9 S W a r P h G F o B x R N q F F w g + M x t A Q A i U F y T K f j 4 0 L m 4 g N O 1 8 A Q X f j 9 G h f S V G p z v W C Y n e / q X F 5 6 N N V l c t P h z E V d M i N G O c C I S 3 g 3 a 0 Q 8 g o X j L I X a O 5 y n z s Q d 9 P j s k I x Q L z F n 1 k 4 A y J T l D M 5 k V O d V V H q K T B j 3 U R F r T 0 u M X J 4 k + R q U z b 0 V q I r K d y e w T q d i L U 5 W a a Y o Y E 8 E A C + q e 2 9 b B Z G H a 2 y M t 4 e f o / N j C j U a a j z j u A b I B K D n r s Y b R g 2 O 4 c w q r C 8 K g B 7 I 5 s 6 E e v R Z o F w y A R i I B h P D w Y 1 u R k N T k y 2 Z z F c 2 d z 5 E + B O a C L C n E j V z e 6 C e D z m m 8 0 A q b y M P 9 X q M 3 8 / n 3 d o x J r h k 4 J N t d a o c 5 l / J u v F x N C q V d h r W J 9 L S C H 8 x 5 Q u m D I W K C a k F u y K t V V Q 5 i + / L K U X 5 K V + O 7 4 7 T x L J b D H g H j b F s d I b T U p C f G t 7 o x r Y C 0 t Z O F c M z Y H p U p / m d N P D 5 4 D l 8 b 8 w n c 1 h h n A 5 U D h q Y 3 A 2 V x J 6 2 Z G 4 m R M x W 7 z Q 6 7 7 a C 3 0 W T B h u q b B i 5 Z u z H v t V 4 V j y / S g f Z o n 9 x z M J V B P C I / c v f / E 3 6 8 h / / s e 1 U M G X B h T H t 8 F 5 F b 1 U A r e 5 p y G + 5 t B Q r Z 5 A q G B c N v y x R H g X 4 4 M W u i O v g v q I 6 c A n W d s f k / C p N R 7 K 0 r 4 h b G Q W 0 V M z e n Q I 2 H c a Q Q B d 5 O 4 A o 5 n C l a N x F I W N 6 G z w X v t A H 0 3 5 a Z C L h 7 b H P C k y p g + h 2 k B b z Z H m Y 4 W j P O n k j I G T e 7 m H E z E A e Y R w J V I L a d i q w o V g N z L D t 1 F 4 f p 9 4 O H 6 V 8 5 X X d u R O 4 z r 7 1 V v b b z z 8 v K k 9 3 d w 9 d u H B e Q j R Q e D 7 3 u d + h l t Z W + s p X / j f 9 4 i / + E t U Z f Y M q x i Y Q S g N 7 o S 9 D m t h B a i U s + V 7 o s V k s 2 9 U 5 p Q s G M g p q H s 7 H + t R c h B b X o K Y V 2 i l m w M k A F c 6 p 0 D u h n G d 6 / W a A H h 6 I F x 3 1 y Q x 0 N 7 E 2 D O M W x b L D a X A Y z I Q f 4 H o F H R 1 r B c o Z Y Z B J J 3 F E a E L x e i p J 3 d 5 x 6 t r V u 6 W E c n / r m 9 + U 9 p m D B w / R K h v b r U y g 5 5 5 7 j g Y G B o R M t Q A U Y g 0 U N R D F u S y g 1 k W M m y K c 0 3 n Y X w 6 Z A J y H M y H 9 M J J O a 6 O f 5 m + 9 S Y t L S 0 I A K 7 D r / t 6 k D J R S K V A I S u E j g / Z k s i M I P H Z W M q F H M S b O B m n s e i G j E 6 c T 8 N s b C 5 g y x 9 i x z c D 3 l y Q 5 y g k f w U j 5 f U p t b w q z S o t d q h R t S c q p f F / / 6 7 + m w a F B O n b s Y W x u L j Z R Q m m o o x t V N q 3 2 m S H 3 5 V 3 m c z E y j p O U K 4 V U O k k r y 4 s S e R F b i 1 F v X 2 9 B f y M A a l E p O 8 g O c M d 7 7 8 B w h t q G C d H g m T P f 1 + y O x w C h a J w u B X w + B O x q Z 8 R 0 x M 1 q p E u 6 9 E + v q O 4 s L X V Z u m r q m r 9 d E O k E O 1 e r e 1 o 6 G c u c p 4 / T v r Y Y h R r r K e 2 / s 6 a W c l D S h t o U V E g o n B c 0 8 g q / K F Y u r c Q o d r 6 Z W P i d S D p R 5 7 D H + S 7 W a 4 J Q a 6 s R z q w M z U x P S X v W U m S F 7 j 1 8 k M L h M C 2 x O q i G U H Z T M 6 t 9 i H a o t 5 E E d o D L t 9 T Q Z n a Y X 3 N L f 6 t E i m 0 3 J g K i z t + 8 H Z A e u p j J X p M D Y x m W G n 8 d t p O e l v Q S A n e z L p p Y 8 V B X O C U T u k m 0 B r / P i 1 f v 0 K b e J I i r n P N U k a k 0 o X Y 3 r c u g o 5 n A j x m h g H L a o P Q x i H M Q Q i 9 L w e 4 8 e P N Q M 5 e y u w B N K I 2 V l R X y + r x 0 4 f w H E m E w s R A j j 5 d t q I G j X C O q R k Q n m 8 Q K F A B z k O + d Q P p v j Q Z k Q B b r q L G Q Z K X a l h C 1 c Y Z / b w a + D b y Q m D T B 4 + Y v y C S D F N 4 u C J E 0 o T i B P M o x A R K Z i M X f E 9 / U 5 0 r S c O s 6 B R r C T C j 7 3 t y b g Z o n V D G Y v X p C L / 5 f j l 1 U j H i 4 F j I D r n O n c 6 y E Q p u P 7 n y Y i K 8 z m U A I F 0 1 f P 0 u N X f s o 3 N Q m X c 7 L G d M 8 F o s 5 O n / w b G h 4 R Q 9 e P R s p 7 C P M k a U l O o B z d M w f A J c + I t h n o x 4 + D + 5 w 7 7 a S Y T M g Z O K X 0 K Q S 8 m Q 1 i T h p Y j G Z s p x S n O 7 r X i N v u P H D Q C h 4 y L h w 8 o u X c z O 3 q z D 4 E 7 9 x o g m O I e H 0 Y u e Z U e 5 5 0 r j L y T r U s p l Q b 9 3 2 U j S W o C Q F y Z N e o 5 R H Z R Y K c 3 Q 9 S w v T N 5 l g f m p q 7 2 N D 3 k V P 7 i 0 e Y Y F 5 p j A 1 j h 0 w i q 1 1 z D 0 r I E H Q I R K q X n R 1 V S o G e G w x 2 A z s H x D R a U Y P f J P i V 6 8 V c L 6 Y y S S S y V D 5 D D J h m V f 3 s J 6 k I 9 2 s O T R 3 k L u C X t u V w v 0 n f / c G / d k 3 X j A 2 a w N C v g J s z G a 9 R 8 7 k D W y X Q x K g 3 P M g / a w O D j M W 5 + f o o V 0 p O n G P m 3 z p C D U 2 q P l d o d 6 h / Q a u 9 r a e Y X J 7 / D R 1 9 S w l k q V j 8 Y p N c l C K T A A a n B d m J 2 h u H m O l x y j I 0 k 6 P 3 I Q J F v A 6 D n N t 0 y G b O X 5 r E c w h y W 9 J R q V n l / h P w T p m f d l K M g H u L 7 0 0 R 1 / H 3 J Z b i H I L c C V A 7 a Q B r x b u w Z 9 O 7 S i C 0 m e U h 1 h s j Q 1 c D G 6 u c O J g k A 5 3 r E i h B R B Y q t + 7 s b W L G n v 2 0 9 L I m 1 x 7 G j s d 4 L 4 L + w k e v d 3 h B V p a W q a F e U z R k 6 X p 6 W l 1 0 A B c 4 o m 0 k q C I F 8 S 3 0 1 5 B d E 6 0 m w m y p g B y q J U c W c y k s e 5 T S U k y T B q g C g B e e G u S p + X h X / q 9 F t c y / c o / O k 4 T E + O 0 v L x M 1 6 5 e p f f e e 4 8 W F x f o 1 s 1 b d P b M G X r n 7 b c p E P D L n L W n T 5 2 S P v r l A 2 8 B t Q k 3 L Q + F A 5 N s t G b s b C W c h T u J D e T g E h c i y m / L d G B w R l j v B Q / h / P S U z L l r B l Q r 9 C W C q g h P H S L U M T A l O i Y e 6 v P S h Y k s h b P z M p a g k 6 0 H i Q K U Y w t q p P m V L k 7 5 Z P K E M 6 f P 0 r 3 3 H q K u r i 5 R 9 8 b G J m S M b w 1 N I I y s h G g H D I u G b v 5 4 z v 7 m N I 0 s e K W H c C 0 C e W G s q H V j K X l q L M X j x 7 Y U l t q V r t b T 1 B t O k C f c I r m + V c k 9 5 B q l R l K d 0 K C H j t 0 e o / f f f 5 / O n 3 + f v v n N b 9 L U 1 B T d u n W T Z m a m a f / + A 9 T X 1 0 8 N D Q 1 y / l Y B D 2 a G d d v 4 r I 6 A l 4 w / r / y z Q n v x N P n s z j H D q e s I g k 3 t I C q W z 6 c y k S / d X J + W A n t p 1 k f P n e i h O b a R / v a N e T o 3 7 h N v n B W 4 3 x J X Z L n C U w J w g 8 P Z g c F e k o m 4 d E v R I W K I f k H 3 D S v g E t 8 f H p P O m 7 C 3 H u h L 0 N H + h M T s 1 V I E R C H y 3 0 P y L E c m v a 6 k U H 6 7 c J 8 k / E 5 l / p Y l R 6 f E 3 O w s v f 7 6 6 / S p n / k Z Y 8 / d Q T p 3 4 V 3 x p w x s i O X j h G c G i j X K 4 j x E f k B C w J l g / h 3 u 7 S S V J C N Y K p i P O p 0 P p 8 T M 1 D i F w 8 4 V C 5 7 h 1 C 2 W 6 F n o 7 C 4 1 1 n l T m q 6 y B j Z x 7 j v U c f A T d L A v I D N 6 Y O D M q R W P h C n h P I 3 V S I T C p r E h r J h Y 9 o h r X A M D s 0 T X 1 r j S 6 z P 2 s B r 4 g 5 f o 0 U c f o Z A h T e H x u z 7 v k b E l d P Q 8 P H 6 Q W O b 5 p W o R k k e c J / m G X L 0 0 H B F Y h x M C 6 4 Z T I u + Y S N F Q / Q R 1 H j y m L r Z F q I 6 X T 2 C 4 z v l f O c A o n 2 a 1 D x 9 L S 4 t i x E h y D Q 0 J g d 6 4 q K 2 b j A I p W W G 6 h h P M 1 8 Y 9 7 R p 9 Q a j V y B K f z E a u T S M s 3 h N B p F C p g v F R W v M P S N 8 m 2 C x Q z 7 5 7 L k H z N 9 6 i l q G H q K O 5 g d a S L o k O f 2 J 4 o w c Q f a 8 w z 1 W p x l 7 M A X X y 5 I / o 8 c c / W h D E P D c 3 R / H 1 u E R z X J 3 1 0 + i S R w Z s Q T c P A F E P i P X b C W 5 0 J W n y Z F K E M p H J I J I i F f p D Y R 4 y 5 e V D B 8 P 7 u 6 J U t 2 u / c b W t g d i j 1 U j 5 l f K g B 7 T X Q M E G J N / 5 j 1 3 + Y x / s G B Q i D H w p H 5 k z A Q k 2 C b x u a M A t B p A H 1 x F i 8 f m a T N g H y a h q S a W a x R 2 6 3 E N 1 a g w w 2 V I r l K 7 f J a M 2 g U w A 1 L N n j w S o b c 8 x i i 1 O C v k A D O J / g e 0 g K + p D Y b l X z B j D A j 2 M U V k g o S c A Z g e B 3 X v y l Z M 0 O L h 7 w y h M i M 3 E c / / t m V U Z R / A j u + N C p m u z H u m N i 3 v u H D J Z k 8 o P + 3 0 g G 7 8 Y 1 o V 4 G Y o m U l B C t j Q V r 6 6 3 G Q l 0 k T W g C r r a 1 g a 7 t R z g Q + J I e 1 u b v F w 4 H J I C 5 2 Y y 6 o K I m r 5 U + V F X V 3 8 1 s A U 1 E / f G f d B e t M Y F G u t W I O A U h r 0 3 u y b 2 i l a t N K Z Y K q A b e j q x R j E m H 7 r V C 2 y u B e C e A Z Y 6 N 6 5 f p y t X r t L s 7 L z Y t v D g 4 Z 0 g n e 4 7 e h / t 3 T u c + z Y 5 8 D O / N 9 0 o l c N Q W 5 I w l D T K 2 e 1 l b 1 m z G d Y C 1 D f m x E t F F o M w R b Z F e u W W c F p k q L F 3 k K + D d 9 6 6 V D V C u a Q T u r p t + b A 8 H n 9 T / X v 9 C q h 9 N Q r K E p + L 3 p l Q + x B z B z U I Z E I k A l r Q C 0 / e i G J H U W j R + C o z a 9 h c B / 2 R U G j X v Z 0 y G K Y Z n M f E F S V L K i 8 l Y 6 p x G M 4 B t F 0 d 7 r F v p 1 q N x u j F V 0 / J W H t H j 9 7 P k m h A v K y 7 d + + m n p 4 e m X I H X j 0 U I A 2 0 g 1 1 k V Q 4 j z M b i S S H w q h E Y i 8 b f W u r P V A z q n f K k w Q f U 5 D G v S 0 O v Q a L C 8 / S + L P m D W 9 d t Q 6 N 6 E o p f S K H 8 j M w X D w M 2 h R d S Q 1 Q x 2 d p 4 H N I K K p O W U n V M L K h K q N W h C h Y l V u 6 Z n Y E a 0 A r M s e v K g k g b r 4 0 Y O x T m Y 4 N p S q 4 t U G t d I e G A N B e O e D L L k s x N F y f d 9 I 0 f n K d H H r q X O i x d 2 H W H R x X q h F d R 9 4 P 3 E C P F w m k B 6 L a t m V W P 7 L d T L W s R O d K A L F h K y h M k v 2 4 i j p Z M 5 n 2 8 T K 0 v k w v 6 N j 7 R F q b q E e o O o D 6 G u V D b F 3 C Q C h / S 6 T j e F Y d g T w B a D Y C 0 g j c O g 5 f Y o f D e 9 s A s H 0 o K G o O D 8 G / U b B 1 y 1 w 2 9 Y W H D H O h K U t C d I E + w U W a 0 N + O 7 Z 2 f p q 3 / 7 O v 3 f b 7 x M 3 / n 7 l + m N H 7 1 C o f Y 9 M m 2 P F X r o L + 2 E w L O M M Y l A W j O 8 v g C r j C H C z I V 2 3 e Z r G V w C 1 D + j L O j E f z b s 0 w T S 6 l 5 O a i G t z X C O V O F f o m p e P n w c Z b / g Z c u F h 5 S 6 A h Q L A + J P J y + E m s n J p a 6 B u 0 N C I U o c t T 7 s L L S t 4 b m w j o Z X A L 1 A 7 b y C 1 u B Y / M 6 s + r 1 2 M U K e 9 A q t B o Y d o 8 y n J q c o 7 f Z T X 1 e + E y f 6 H L 1 y 9 g b t 2 d V G d a E G 5 q S H O u p V 7 2 k 7 4 L 6 Y W E 4 H 0 y 4 s L N D b c 7 2 y v t M h Z Y Q T l o V E U d 4 8 k C T v K s d S r 2 t X u f L 2 w d O H Z U P I S w 8 c h Q 2 1 t a i u h D L K X C V 1 p N c Y c h k f s h h A J k C k F S / x G y f g z G A g I B O 1 g V Q g k / q 1 U d v z B R Y W F m m d S S c Z 6 / D A G B c Q 9 7 H a U e l g B 9 t P 3 b Y z Z w B L S 4 v S e N 7 V 1 i h q 3 X w k Q R d G V u j b r 4 3 Q / M R 1 L g B J 6 m l y U U 9 j x p F M w O L C H D 9 a l p a X l y i y v G g r x X Y k 8 M 2 x 0 P 9 y p O K U V F J Z B y 4 X q I N G O d H n S 7 k x 9 h 0 + 3 K / y c Y t T V S U U k L n D B t 4 E f 0 i / Q 2 A j z s D 7 W C E f l p d m y e Z 0 L h B h c k E F b G P V c G F x k S V V s 9 h e M z O z 1 N n Z w d f D W V l K s 4 q 3 F o 3 Q 7 Z G b t G v 3 k P z W D D S u L s W D 1 B l K i Q R B i J J u R 8 L 1 v / X d V + j E 4 8 f p j Z t B i k x f p X Q 8 S u G W T m o O u e k j R / o o Z O 6 L U Q Q o M G Y J C r f 4 y r q b J o w J 4 n Y e + A O r / / x H k U R s I b x n S l V u a a 4 w U y C J S C U t p S C N 8 k v d m K u W G J g 0 R U + e O C B 3 2 G r U P K H y I w f x L 7 g 2 s l P B c I Y T S Q C R I k w M / E O / G E g 9 W + i L 8 A X n W X 0 C s V a j U Q n h 8 f n U D I w g F y Q C 3 O Z H j x 6 l R D z G 1 2 Z V l j N T A 7 1 4 O 7 s K J z d b X l q i J i Y o R k / 6 5 p l l W l 9 d E L d 5 a 8 8 + u m + o T s i X 5 k K D e y F e c n 5 u j t x s R D c 3 t b D 9 E 5 C u G B i r v H 9 g t 1 w P h W e R n z H F B G 1 o b B L H B N q g 4 N V z u b j g 7 R A v X g 4 g k L E q e Y 1 t / l Y g l C u V o L q A m 6 V w l M a m o t T T 1 y R 5 W j j S k W 7 M V W R S x G J 1 D y P 8 Z t P 0 5 B O H j G t v L a p O q E r t K E Q Q o G j A u P d S S i I T r E U F V y p V f J B d y C B 4 9 Y r Z Y l Y s L S / n w n a g f k F F D N X X 0 9 5 9 + + h r X / s a x W J R + v z n f 5 f + 4 v / 9 O T U 2 q P M w 1 k R L S + F w v 3 A Y o C 1 J 4 9 a i h / o b 0 0 x u t Y 3 v Y e e C t 0 J f B 1 J S e / d Q i B C / O B 9 V s 7 r D X Y 6 I j J 0 E c 3 k Q M h m S C f k / N c H a Q l s D u V n S J E A y g 0 Q 5 O 8 q Q T r p D Y Z 5 U S E m q 8 7 P k f 3 R r I y Q 0 d K R o 9 Z I U f 2 O 1 H P D p 4 A H g Y j J B Z b o T Q D K g c R N k k g w z n q M U M H 8 v h m j W t g z G j E D B P 3 z 4 M B O t X u I F n 3 n m E 6 w e 5 u 0 X u + B h 6 + y G g y 2 F Z C o X K y s R O T 8 W W 6 d 3 x 3 3 0 y v U g L c T 8 0 n X j H d 7 G + O s 7 j U x A r j z k y I R v k q W x 0 X n q 7 Q 5 T c j 3 G Z F L f S t t J i l h Y z y / N S U j H y 4 c e H s 6 X v y 1 O 1 X V K M F w u n d t 4 g t L A 9 J d G 1 B F / H J Z Y r H p B b a s U q P x x G S m 6 v K E 8 g k q l K A Y t N f A X C Y T E b 3 7 1 M 5 + h F 7 7 / f f q T P / l T i W B w u f J 2 i 1 3 c X T H p A 7 d 7 O d I J l Y m e U S P j a 5 C h v F K s a b 4 3 U d t B r e V A 8 k X I w j o M S 5 X F u W X y J O P U 0 h S Q M D R 0 D L x y e U p m b x R S 5 Q g E Y m k S G s T S i Y / x C t v e P s n v q v x L p K q r 8 g G Z L J c E v K v 6 j C U B O w o q n + 4 a j w + F I F h 8 q H K B O z k V W T w H a k Q V u 1 c I u 9 9 p t z k 6 G Q b r 6 l l 6 s V Q w Z u P A s 5 V D D j P W 2 W Y K B v L q Y D F M j I 3 J 1 K b b P e L Q Z k I K v p E H D f x a 3 / 7 B N d o / 1 E g X r i 7 S i c c G W O J m q M 6 T Z v U 7 x t / a T Z i H U F Q 9 I Z C h 8 k G 9 g 9 p n t A l q d c / N V v v T T 9 + n b l Q F V F 1 C A V L c + E + 5 x Q 6 B o z g 3 Y w T M o s B C U q H G F j L I X m f g D O u 9 z L / B 1 e H s w D n l X E 9 D Z p T n w q D J B E D a V A I U p m g k Q q t s m 6 G h G Y U E n k E 4 I D D 1 D I 7 D N l i N c a 2 9 u E C 9 / f 3 8 / s a P P w T Q Z A p 4 M t L D 4 K + e v 0 z h e i 9 / W w 8 9 / u i A H I 8 s r N D z L 9 x g m 5 H J h G Y R Q z L l J B G I x d t C M D l m 7 O f l s W P V U / e Q t o d Q F a h 9 O A O f 3 D r 4 P U i A o b s w W 4 b U S P z x H G H D E J W R G y F i m 5 c 4 W l I d t P E 4 L i + h 6 3 k h Q A g Q x I r V 1 R U 5 h p j A M N r C + M Y g J F R G H 9 t c a N B G 5 Y H t O L 9 n U 1 O z j D P + 0 r U P g X Q C I a T w g x h Z e v 3 U q J q Z 0 e u i x 4 / 3 U U N z S I 6 d f 3 9 M y P G P n 2 J y G R E x o u K Z y C N L 2 E s g k S S W W A j 9 4 v 2 N T R g 0 B z l a n b Q t h M q X c P t C b Q b O Q M 2 F x 7 U C R R 9 u Z n A D y V E 6 2 F X p + E E R y O c p I Q r g k A C Z N S B Z M L G Z B l Q V 9 J g F I R D Y i j l v E a G B N r X Z 2 R n p o G h u u A 0 G 6 + R 9 U N O i 4 R k F C l I Y M 7 e 3 N t a J F H 2 X 7 S U + v K M h J M o l R a r V W I r + + j t X 6 e N P D F I k l i Z P N i W R 8 Q 8 d a q X G l h C t s h K Q a 8 w F i Q z y m J e a W F g H m d D E r 4 p 5 F d N 2 2 F C A s q P U r U s 9 g O 5 s G I f r n I 1 S a 3 c I D f n g / D H R 5 m Q O P 8 L 1 r T / h M 3 m f w 4 U M 6 N / p z N c 2 l j n 0 C P s B T L C A A o / O j Z A 6 A B q F 0 e X e C h y 3 c 1 x I 4 e D r m Y / h u q O R e h p q T V B 0 J U J n p g v b t 3 Y c 8 C 3 x z / i m 2 E Z + e t 0 Z W k t k 6 O L 5 C Z q Y i 1 J D n Y e O H G h j G 9 V P i R Q I A 6 l j k I e / n 7 K h O P G 6 a C h Y N 9 t P m S R 9 n G 0 n m A b V B O c 2 i k j 1 k z u n 9 p U G v D w 4 G 7 9 E v J s T t E t c T y a A j F P Q y z x A p l I q n f 4 d J F W B j c U q h 5 4 g G 8 e m p y Z F 0 o B M A A i B Z E c m A N f S M 7 R r a E J a i Y Z G 3 h b f G t / I z e p L s 7 F 3 p 0 L l C H i k V t Q C k Q 8 g k 4 9 J d f + R L m p v 8 t P R Q + 3 k D T K Z 0 o b k A Q F B J q l 0 D G L p d c s x k I t 3 G P m R L 3 P V S P Y 5 X o N A y 7 + 2 o 9 R f e 6 C x E 6 q f e j 2 Q B m d j a y N U 3 J / K Z D u o t p B C 4 J q Q g G h X Q g a O j Y 5 S R 2 c X L S z M S 5 o Y H 5 f 9 x Y A C A C m F i Q G w P s f q n 5 3 E A h o a G q m 5 w U + X Z 3 w b 5 u H d U U C h x + d U f / L / N B H 4 W 6 d T a Y o s r d K + o W Z y i e q r j i v S 4 B x N G E 7 G t q w b 0 k q O 8 X e F 2 t f T x d f g O 1 U 9 J V K m b r H b g A w T p d w H 0 O 5 z o N h Q z W n + o G L Q G 9 v l A A W b R U r B b 3 A d T B d q h V b 5 h K y c Z C Q l y 8 1 w P W Q 2 n B G 4 D h w K 2 D c 7 M 0 X d v f 0 i T c v F + S m f j G 4 E b + f O A r 6 P / D f A B O F v I E n I g X V j a W x D p Y 8 n d R S E i U D 8 D Y U 0 x j o q p J z q x / m h t l n V Q y W V S d F P / d R x 4 5 7 V x Y 6 R U I B 2 n w P 5 T N o I U f k 4 I y o B V D d c G 9 d V U k 1 J s G J A P B / U t N / 6 6 k V j T x 7 a O 9 f c 0 k J t b a y + G C p h D 5 O J H 0 7 G g Z g Y H x N V D 2 o d r o X u 7 C g 8 s A P g j F A F K k s H O u K 2 8 z j V N k A W c z 4 Z R C p I h W T C + + b I J M c M U s l x L A 3 X e G 6 f k k Z q W x E M 5 4 k X G Z m 5 D W n b J R R / R / 5 4 e J r S 0 B E T 0 M S s 4 5 + b g R d C o X Q M g i 0 D 8 l H 4 4 e w 8 f Z B Q k 7 d H q L G 5 W U i B i e n q 6 u p t z 7 U C m a / U v V R F M 0 L C 0 z e 6 W F 0 D + 2 4 B k m j k y I M k Z N C E A h m Y K L J U 2 0 I Q O U + R J U c Y I Q 2 2 F X l y z g h e q n 5 P T C h e / s R P P s w V m L 0 K v d X Y d g l V g e Y j R E L o i V p 3 V h V x S R R u S B r x / D m e 6 Q x 5 L I d n g 0 O i i S U P 7 t H X v 4 v q 6 1 V Q L A o B Y u 1 m p i Y V a S T T l c d v k m 0 r R I Z r T 2 C l 0 6 v e 0 1 F 5 u F V t w C C O t o c M 0 q i E f U 5 k U u u K T P l 1 n K v W l T Q S Q m F d 9 v E 3 4 n 0 + m Z j a K A f V T t s t o Y B K 7 C g 4 J r Q t o a f 9 d 0 L C U J u U x 0 2 p Y M X O t 0 I R E W E u q t + R / i 0 i G N Z j h S O y r k S W p R u F G W h z Q p c K q H V r r M 6 h O w Z s O 5 A J a h 7 2 N f J v r I G z V u x Y 6 Q R i S D J I Y l 0 3 C K L I V L i N b 5 4 j j C G V 8 l K K K y p Z K h e 5 S C q W + C D U s 8 8 + S M F g 8 e + 5 l a g J G 8 p t S J 1 y Y L a j r O M 1 W I F Y v w D 6 M r H 9 A k J o a V E + 1 L 3 Q g I s l Z 7 l Q D M S w I r a + c Y w + S C Q A j b W w p U A e D N U M Y k O q I d D V y 8 + I + D w U K B D P D n x o x y B P G n P C P r 2 f l y C L i T y 5 f c a 2 m U y 5 / b K d T 9 L B E A n b s k z L w D h q f A 3 k 1 v a k m p B Q g J J S e B Q 8 W H H A E 6 T b o 6 w j z B Y D 7 B a P q A O l 7 w H g e e z O h b s b P X b N s J s o D Z k N I l u B A m R n b y l n R H 5 s c s w 0 W K r S q A X g f Y w V y U H 5 c l g 3 E r N C l v g e O E f U c I M 8 c o 4 s T W Q x j o k 0 M p b Y V j Y T C K Q l k 5 Z S a t y I T 3 z i I Q q F K 1 O l N x s 1 I a G A v J T S S 2 e A T C A S U K 5 D A 0 D n R L R t l A u Q i b P b 2 F K w + z U y 2 c 4 m c p K K K B h 2 Q C f B N G E C t y S d G U W j 5 k 4 h k 0 G Q H F G w 1 O s g h C K T k M r Y p 0 j E 5 + A 4 7 8 s R K f c b Y 5 + R c t J K S K a I p t Y V y R A o E G 6 o E 5 t 8 O 1 P N E A r A A 0 m J l U w q D j 1 U s 8 r O 8 g C p A O l S L h y v q 2 5 d F u w k E b p 7 6 K G V r X h j N E x v 3 G 6 Q w f t r H X k y 8 V L + F x J J E Y u X k v R + v Y + X I I o + l 5 e a Q L K U c x S R z J J K E 8 u 8 j n a n n / 7 U 4 / w s + N b b m 2 o q 1 7 R b X C C Z V R 7 K r c l x F j x s u p 2 p N A p V P v w K G W u F K l j 2 g J p p h 7 r 6 e p q f n z O 2 1 O v u j E g I v C t I Y V r K f 7 2 u l p o Q u X U p + H q f Q Q i 9 X 7 b V u p k 4 a l 3 v z 2 / L O l Q 9 2 c d q P G s 3 d q r 1 d q D m q s G C 7 4 I M Q m 6 V g X I t Q T T W q n 5 U 9 s B + X A v O D / S G N W u I o J Z 5 v l 1 M r g Y 4 k Q Z w c j Q A C C u C a / 3 l a 8 F N 7 z B Y v 6 k N w X y t H F n U K v Z Z y Z Q j h h C F t w 0 y b J B K c k 7 + e J 4 0 W L L U M a 4 j 7 U o G k d Q o R y C S k e R 4 S o 5 / 6 m e e l L y p h V R z h N q g I S H z V A 4 W R b G g W S s Q B W 4 G Z A 6 k H K L Z s c S 1 s A 8 d A N A F H / s x + I k G H C h v j / u k U y C A 7 h j A 3 N y M Z L S O f p A C V w T w / p 2 8 E a K t G A M C U + R s D k A G I x v U D s k P R S A k R Q a V 1 D 4 h g C Y Q y C H r B k n k f N 6 P 9 d y 2 W t f n y r q Z W A a p F J G U Z I K a h 3 O 6 O p o k t l I K T g 0 k F 9 e Q e D 9 h V / H s r y 7 4 2 + W e B 8 8 m w E M X A b o B Y B 7 V U l 4 8 5 W X K i r T B P S C N y n l 3 X B X t Y G i V 1 9 0 3 M G w X v h / 6 7 h w f Q A 9 b P I M c E i w v L k p E h Z 0 t h X m Z x o 3 x x 2 s X + F b G K m B 8 O 0 l y j A + C F O b 9 e t s s m b D M b Y M k e p 9 B o C z I A j L m p Z J 2 h 2 v J J F 4 + 7 D O 8 e p R N 0 c / 9 w i e M B 6 s N u C K R S B b t I h i a C k N U I e Y s H k 9 Q k H X 8 7 Q R / T y m o G g X F 0 Y F Y 2 L u 2 u s R 2 k p d C R v S C E 1 R N q C Z M 0 w 3 F 5 W J h N U 2 3 p q I y d + 4 r 1 + w b E T G j x r 3 d y d y j o o B I 4 y + r e e h X h Q k L z k y 0 U t Y 0 u E t N A m T I L U E C l W T b l N S 2 J o 9 l X Q i j t r V E U v u U N B M S S X 5 g v 0 E m g 0 S 5 J R N I 3 O S Q U E Y A 7 K d / 7 m n y 2 L Q J b i d c 3 / i b v 8 l G V 6 P 0 k 5 / 6 F E a 9 o z M n X 5 a G x y O P f M w 4 Z f s w M c M f U H K T Z Y 6 o a Y g 0 M D 4 g 2 0 J K c 9 N k 4 I z j v 3 t b 1 u j d d 9 + h X b t 2 S Z + j v c N 7 1 G E b Q D U 7 9 f 4 I B Z v 6 q S 5 U / j D G m B l j N p I W s n C Z c E R b f Y a G 2 5 M S L R 5 i m + b + v r y H E Y X p z d s B W q 5 Z b x 7 I g A W + K w i j n l m I I Y c V I c y J / / B / v R / k U P t B I h w T w s h + J o y x l O M G i T a S i d e 1 8 0 E I B Q k F V S 9 F / X 3 t 9 O h H 7 8 e T 1 B R c 7 9 6 e l e + j M X 3 t A s 3 N z N D h x 5 4 y 9 m w v L l 6 D L c K E Q h c J J h O G 6 5 J R Y L E t + 9 Q 6 g F 6 f j + + J s 8 r l o n P n L t I L L 7 4 o 4 + j 9 2 m f + m W O w J M a x G 5 t P k c + / 9 e E q v Y 1 J O t S d b 5 d C W 1 N t u M d R 8 I 1 V w N j g v V L g Z R 1 L T o o s x n 4 s 2 d L U x F F J k S S 3 L s e M f Z p I B p k 0 w T S J 1 D 4 T m Q w i 5 S U U 1 r l S Y v X w u V / 6 C X m u W s M G Q t U a o m s Z u j X G t o k Q C O Q B o f Q 6 C J V f B 8 y z X a D R 9 7 f / 9 b + h n / 3 Z n 6 U z p 8 / Q v / 3 s v z K O 5 F H M V T 1 x e 4 G W I n E a H m y h Q O j u v X C Q q L C z Y G 9 p b L e r H A X d W B E C q X X 8 l z / G k v / q 4 3 q 9 I C k J p N d l a R A p 6 M 2 w S g 2 p r g i D Y 2 a 1 T 0 g j + 4 u Q i d c x s h T U P U i n X 3 j u 2 Q 2 O p W o C b Z k v f O d 5 O v H x Z + j y x Q v i O U Z 8 Z / / u w d r z 8 l k R q n e T 3 8 f 5 x R 8 1 n w H 6 o y N T j I z i x L l C r 9 / K D / q I L h 5 / 9 K U v U n d 3 F 0 1 O T t I X v v h f 6 X O / 8 3 n j a G n 4 v G 7 6 y I M 9 L N 1 c M o J p H V + 6 j q U g Z m r H I J O V A u r r 9 b n C I N d 9 r B J W H / w g o A d / L 7 2 U f 1 h K Q g H X S 5 1 4 O / f N r U m p c 0 h 8 o u z z u V k l T i f o 3 X M T 5 G d S 6 e s g 7 w p U O / w e + 0 U K m f a D T H I c z g i D T H z 8 M V b z t p N M w O L 8 P C 3 M z d H Y y A j d u H K Z 3 n / 3 L V q Y n 6 P Z q S l y v T c 2 h 6 9 a 8 z h / a U W i I 0 Q S c Y I t Z Z V Q K r m o N Z S l h 3 Y V F l T s T 3 A t i X l p X 3 3 1 J L 3 5 1 t v 0 p f / y h 0 U l B P + E s v F 1 m l m I 0 6 V r C z T Y F 6 Z d v Q 3 U 1 u S n b 7 0 4 Q k + c 2 M O Z X d n n e 3 R 3 n E I m C Q V s q Z T i A i 4 L + W s B C j + O y H / z U v 6 q p R D B t C 6 r 2 G e c l 0 s Z G h + d Y 9 u m k d 7 / Y J Y y S Q x 7 F q C W R h 9 L 9 / p C q W S s C 5 k s 5 C o g E x M I a l 5 W J B X 6 t 2 X p 5 3 / x J / F k N Q q i / w + l F u H S v i U / / A A A A A B J R U 5 E r k J g g g = = < / I m a g e > < / T o u r > < / T o u r s > < / V i s u a l i z a t i o n > 
</file>

<file path=customXml/item5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M 2 W 3 0 7 b M B T G X y W K t D t w 4 r + x U R M E n W B I M K G x T d y a x k C 0 1 G a x s 8 J e b R d 7 p L 3 C T l s a l B T G Y G j i q k r O O f b x 9 / u O 0 1 8 / f o 6 2 r 6 d 1 9 M 0 0 v n I 2 j z F K 4 8 j Y i S s r e 5 H H b T j f l P F 2 M d q F x 0 M d D p 0 d 6 8 m l i a D I + q 1 r X + b x Z Q h X W 0 k y m 8 3 Q j C L X X C Q k T X F y e n R 4 A p l T H X f J 1 e P J m 5 X 1 Q d u J i Y v R g V 9 W d l X T a t I 4 7 8 4 D K n X Q 6 F v l W 1 1 X 3 3 W A 1 t G F c b R M 5 v 1 D Z f Q l j 7 e / t q a 5 y d + 1 0 z N X l w F e f 9 Z 1 a 6 L L S R 6 f 6 9 r P t 9 g 3 7 o P x r m 7 n S / j B c 1 S H P K Y c S U K 5 I I K Q N E s p p n F U g 1 C b U i K F u Z R c E U 4 U U U K B c F B w 7 K 7 a W g d T H t d 6 c Y w 9 1 0 x 1 g B c 7 Z d k Y 7 4 t V R x v R x / e j Z C 0 8 u s 3 b q 0 x d Q k 8 + N C B + d O 2 r L V v V e R y a 1 s R R s g p 0 y 4 2 S Z W Y X 2 K / O v L P R 2 L U 2 3 K x F 5 3 v 3 C x 7 e 4 p O t o P / o J M C 5 / F 1 Z M u g 0 6 c l 5 n 5 o s R Z k U m D H C B V d Y 3 m q J C U N Y Y J p K A o J m j J C l l j v l t L J v K w A N e A j w W h N r p W V 3 y r W M J 8 r 5 s A h r W / X V K 8 Y 7 d 8 o 8 x u y Z g v Y F B m 8 k C 0 v D 7 0 H f 9 C f a v i H p r g F u r m f 8 h X k G Z O 7 1 P R E I U w W D L J k A 0 7 M s u 2 W l M i Q I p x I z o T I i u I C B + D v f Q 1 P R s i V w / u k L O P 9 u w a H y x V h P T f M H 8 8 P 2 f X w P c / 9 f r B q r G 7 h 1 n 8 m L w g S l k h K C G e W c C d n N F s 4 Q U Q x z G C + B O a H s a b x W b W 1 E c 4 P / 6 3 g V S 2 a r R Y c U B u F u q v u s X u G o H c H N + F x y G e I s w 0 w J L g l 8 Y A j v b k W C K O B U K s O K U L g b n 0 J u 0 d E L Q l u s d y + v R e S 1 o k o O 5 t f k 4 O 9 L 8 R u 1 J d u 0 + Q g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= < / c g > < / V i s u a l i z a t i o n L S t a t e > 
</file>

<file path=customXml/itemProps1.xml><?xml version="1.0" encoding="utf-8"?>
<ds:datastoreItem xmlns:ds="http://schemas.openxmlformats.org/officeDocument/2006/customXml" ds:itemID="{86161B38-9268-4169-8533-32159E376229}">
  <ds:schemaRefs>
    <ds:schemaRef ds:uri="http://schemas.microsoft.com/office/2009/outspace/metadata"/>
  </ds:schemaRefs>
</ds:datastoreItem>
</file>

<file path=customXml/itemProps2.xml><?xml version="1.0" encoding="utf-8"?>
<ds:datastoreItem xmlns:ds="http://schemas.openxmlformats.org/officeDocument/2006/customXml" ds:itemID="{90D78624-FC54-45C4-9D64-5DAB0F74AAC2}">
  <ds:schemaRefs/>
</ds:datastoreItem>
</file>

<file path=customXml/itemProps3.xml><?xml version="1.0" encoding="utf-8"?>
<ds:datastoreItem xmlns:ds="http://schemas.openxmlformats.org/officeDocument/2006/customXml" ds:itemID="{1609A30B-1D26-40A8-BF71-6EEC9ACF4C2C}">
  <ds:schemaRefs>
    <ds:schemaRef ds:uri="http://www.w3.org/2001/XMLSchema"/>
    <ds:schemaRef ds:uri="http://microsoft.data.visualization.engine.tours/1.0"/>
  </ds:schemaRefs>
</ds:datastoreItem>
</file>

<file path=customXml/itemProps4.xml><?xml version="1.0" encoding="utf-8"?>
<ds:datastoreItem xmlns:ds="http://schemas.openxmlformats.org/officeDocument/2006/customXml" ds:itemID="{EDEFB1F0-49D7-4AE9-9BEE-C3487C97DF73}">
  <ds:schemaRefs>
    <ds:schemaRef ds:uri="http://www.w3.org/2001/XMLSchema"/>
    <ds:schemaRef ds:uri="http://microsoft.data.visualization.Client.Excel/1.0"/>
  </ds:schemaRefs>
</ds:datastoreItem>
</file>

<file path=customXml/itemProps5.xml><?xml version="1.0" encoding="utf-8"?>
<ds:datastoreItem xmlns:ds="http://schemas.openxmlformats.org/officeDocument/2006/customXml" ds:itemID="{11C1171C-A75C-4FF1-B630-7EC49CE3F97B}">
  <ds:schemaRefs>
    <ds:schemaRef ds:uri="http://www.w3.org/2001/XMLSchema"/>
    <ds:schemaRef ds:uri="http://microsoft.data.visualization.Client.Excel.LState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Expenses</vt:lpstr>
      <vt:lpstr>Contracts</vt:lpstr>
      <vt:lpstr>County Partnership</vt:lpstr>
      <vt:lpstr>Administration Costs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Pc</cp:lastModifiedBy>
  <cp:lastPrinted>2021-05-07T05:15:23Z</cp:lastPrinted>
  <dcterms:created xsi:type="dcterms:W3CDTF">2006-08-17T04:12:41Z</dcterms:created>
  <dcterms:modified xsi:type="dcterms:W3CDTF">2021-05-07T14:02:28Z</dcterms:modified>
</cp:coreProperties>
</file>